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el\Desktop\"/>
    </mc:Choice>
  </mc:AlternateContent>
  <xr:revisionPtr revIDLastSave="0" documentId="13_ncr:1_{7F784376-DEA3-4043-9ABA-A8ABA32C0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J137" i="1"/>
  <c r="J136" i="1"/>
  <c r="J133" i="1"/>
  <c r="J132" i="1"/>
  <c r="J131" i="1"/>
  <c r="J130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92" i="1"/>
  <c r="J91" i="1"/>
  <c r="J88" i="1"/>
  <c r="J87" i="1"/>
  <c r="J86" i="1"/>
  <c r="J85" i="1"/>
  <c r="J84" i="1"/>
  <c r="J83" i="1"/>
  <c r="J82" i="1"/>
  <c r="J81" i="1"/>
  <c r="J79" i="1"/>
  <c r="J78" i="1"/>
  <c r="J77" i="1"/>
  <c r="J74" i="1"/>
  <c r="J73" i="1"/>
  <c r="J72" i="1"/>
  <c r="J71" i="1"/>
  <c r="J70" i="1"/>
  <c r="J69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<sst xmlns="http://schemas.openxmlformats.org/spreadsheetml/2006/main" count="254" uniqueCount="139">
  <si>
    <t>NTCSC USA Shooting Rocky Mountain Monthly Match PTO/PPP/PPR</t>
  </si>
  <si>
    <t>Women's Air Rifle</t>
  </si>
  <si>
    <t>Last</t>
  </si>
  <si>
    <t>First</t>
  </si>
  <si>
    <t>USAS</t>
  </si>
  <si>
    <t>Total</t>
  </si>
  <si>
    <t>TORRENCE</t>
  </si>
  <si>
    <t>Megan</t>
  </si>
  <si>
    <t>HAVERHILL</t>
  </si>
  <si>
    <t>Jeanne</t>
  </si>
  <si>
    <t>BEARD</t>
  </si>
  <si>
    <t>Sarah</t>
  </si>
  <si>
    <t>THRASHER</t>
  </si>
  <si>
    <t>Ginny</t>
  </si>
  <si>
    <t> 1031798</t>
  </si>
  <si>
    <t>ZAUN</t>
  </si>
  <si>
    <t>KATIE</t>
  </si>
  <si>
    <t>GORDON</t>
  </si>
  <si>
    <t>Abigail</t>
  </si>
  <si>
    <t>MICK</t>
  </si>
  <si>
    <t>Charlotte</t>
  </si>
  <si>
    <t>DINH</t>
  </si>
  <si>
    <t>Gracie</t>
  </si>
  <si>
    <t>Katie</t>
  </si>
  <si>
    <t>DIAMOND</t>
  </si>
  <si>
    <t>Regan</t>
  </si>
  <si>
    <t>KRING</t>
  </si>
  <si>
    <t>Mckenzie</t>
  </si>
  <si>
    <t>LARSON</t>
  </si>
  <si>
    <t>Makenzie</t>
  </si>
  <si>
    <t>ALLISON</t>
  </si>
  <si>
    <t>Courtney</t>
  </si>
  <si>
    <t>JONES</t>
  </si>
  <si>
    <t>Kiley</t>
  </si>
  <si>
    <t>CURTIS</t>
  </si>
  <si>
    <t>Ava</t>
  </si>
  <si>
    <t>Allison</t>
  </si>
  <si>
    <t>SIMPSON</t>
  </si>
  <si>
    <t>Martha</t>
  </si>
  <si>
    <t>DOBKINS</t>
  </si>
  <si>
    <t>Kindolyn</t>
  </si>
  <si>
    <t>RAYBURN</t>
  </si>
  <si>
    <t>Madison</t>
  </si>
  <si>
    <t>SYLVIA</t>
  </si>
  <si>
    <t>Chiara</t>
  </si>
  <si>
    <t>IZAGUIRRE</t>
  </si>
  <si>
    <t>Talea</t>
  </si>
  <si>
    <t>HEESACKER</t>
  </si>
  <si>
    <t>TALKINGTON</t>
  </si>
  <si>
    <t>Rosalie</t>
  </si>
  <si>
    <t>ALLEN</t>
  </si>
  <si>
    <t>Stephanie</t>
  </si>
  <si>
    <t>Men's Air Rifle</t>
  </si>
  <si>
    <t>ESPARZA</t>
  </si>
  <si>
    <t>Len</t>
  </si>
  <si>
    <t>KOZENIESKY</t>
  </si>
  <si>
    <t>Lucas</t>
  </si>
  <si>
    <t>COVER</t>
  </si>
  <si>
    <t>Chance</t>
  </si>
  <si>
    <t>VEATCH</t>
  </si>
  <si>
    <t>Leo</t>
  </si>
  <si>
    <t>BILLINGS</t>
  </si>
  <si>
    <t>Brock</t>
  </si>
  <si>
    <t>MEYERS</t>
  </si>
  <si>
    <t>Teegan</t>
  </si>
  <si>
    <t>SANCHEZ</t>
  </si>
  <si>
    <t>Logan</t>
  </si>
  <si>
    <t>BURNS</t>
  </si>
  <si>
    <t>Jackson</t>
  </si>
  <si>
    <t>ELLIS</t>
  </si>
  <si>
    <t>Xavier</t>
  </si>
  <si>
    <t>MORRIS</t>
  </si>
  <si>
    <t>Ben</t>
  </si>
  <si>
    <t>KOERT</t>
  </si>
  <si>
    <t>Camden</t>
  </si>
  <si>
    <t>RUIZ</t>
  </si>
  <si>
    <t>Robert</t>
  </si>
  <si>
    <t>ELFERT</t>
  </si>
  <si>
    <t>Holden</t>
  </si>
  <si>
    <t>Broderick</t>
  </si>
  <si>
    <t xml:space="preserve">SHAVER </t>
  </si>
  <si>
    <t>Joel</t>
  </si>
  <si>
    <t>STOCKTON</t>
  </si>
  <si>
    <t>Connor</t>
  </si>
  <si>
    <t>BASHFORD</t>
  </si>
  <si>
    <t>Jacob</t>
  </si>
  <si>
    <t>Women's Air Pistol</t>
  </si>
  <si>
    <t>EMMERT TRACIAK</t>
  </si>
  <si>
    <t>Lisa</t>
  </si>
  <si>
    <t>TOBAR</t>
  </si>
  <si>
    <t>Nathalia</t>
  </si>
  <si>
    <t>HALL</t>
  </si>
  <si>
    <t>FETZER</t>
  </si>
  <si>
    <t>Abby</t>
  </si>
  <si>
    <t>BAGASRA</t>
  </si>
  <si>
    <t>Dot</t>
  </si>
  <si>
    <t>GIBSON</t>
  </si>
  <si>
    <t>Ena</t>
  </si>
  <si>
    <t>ALDRICH</t>
  </si>
  <si>
    <t xml:space="preserve">Abby </t>
  </si>
  <si>
    <t>Billie</t>
  </si>
  <si>
    <t>MCKOWN</t>
  </si>
  <si>
    <t>Sharlynne</t>
  </si>
  <si>
    <t xml:space="preserve">  Sport Pistol</t>
  </si>
  <si>
    <t>KUCERA</t>
  </si>
  <si>
    <t>Lukas</t>
  </si>
  <si>
    <t>Men's Air Pistol</t>
  </si>
  <si>
    <t>SHI</t>
  </si>
  <si>
    <t>Jay</t>
  </si>
  <si>
    <t>BATTIG</t>
  </si>
  <si>
    <t>Hunter</t>
  </si>
  <si>
    <t>ROBERTS</t>
  </si>
  <si>
    <t>Andrew</t>
  </si>
  <si>
    <t>AGLIETTI</t>
  </si>
  <si>
    <t>David</t>
  </si>
  <si>
    <t>MOORE</t>
  </si>
  <si>
    <t>Thomas (TJ)</t>
  </si>
  <si>
    <t>METZLER</t>
  </si>
  <si>
    <t>Reese</t>
  </si>
  <si>
    <t>CONCHEFF</t>
  </si>
  <si>
    <t>Jon</t>
  </si>
  <si>
    <t>Caleb</t>
  </si>
  <si>
    <t xml:space="preserve">   Men's Rapid Fire Pistol</t>
  </si>
  <si>
    <t>TRACIAK</t>
  </si>
  <si>
    <t>Small Bore 3x20</t>
  </si>
  <si>
    <t>PARA RIFLE</t>
  </si>
  <si>
    <t>R3</t>
  </si>
  <si>
    <t>RUGGERA</t>
  </si>
  <si>
    <t>Landon</t>
  </si>
  <si>
    <t>R1</t>
  </si>
  <si>
    <t xml:space="preserve">DelTORO </t>
  </si>
  <si>
    <t>Israel</t>
  </si>
  <si>
    <t>R5</t>
  </si>
  <si>
    <t>McKEEHAN</t>
  </si>
  <si>
    <t>Russell</t>
  </si>
  <si>
    <t>R4</t>
  </si>
  <si>
    <t xml:space="preserve">Progressive Position Pistol </t>
  </si>
  <si>
    <t>SHREWSBURY</t>
  </si>
  <si>
    <t>Micah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</si>
</sst>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right" vertical="top" indent="1" shrinkToFit="1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/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8" fillId="0" borderId="1" xfId="0" applyFont="1" applyBorder="1"/>
    <xf numFmtId="0" fontId="5" fillId="0" borderId="2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/>
    <xf numFmtId="165" fontId="6" fillId="0" borderId="4" xfId="0" applyNumberFormat="1" applyFont="1" applyBorder="1" applyAlignment="1">
      <alignment horizontal="right" vertical="top" indent="1" shrinkToFit="1"/>
    </xf>
    <xf numFmtId="165" fontId="6" fillId="0" borderId="0" xfId="0" applyNumberFormat="1" applyFont="1" applyAlignment="1">
      <alignment horizontal="right" vertical="top" indent="1" shrinkToFit="1"/>
    </xf>
    <xf numFmtId="165" fontId="6" fillId="0" borderId="5" xfId="0" applyNumberFormat="1" applyFont="1" applyBorder="1" applyAlignment="1">
      <alignment horizontal="right" vertical="top" indent="1" shrinkToFit="1"/>
    </xf>
    <xf numFmtId="0" fontId="0" fillId="0" borderId="1" xfId="0" applyBorder="1"/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8"/>
  <sheetViews>
    <sheetView tabSelected="1" topLeftCell="A66" workbookViewId="0">
      <selection activeCell="L82" sqref="L82"/>
    </sheetView>
  </sheetViews>
  <sheetFormatPr defaultRowHeight="15" x14ac:dyDescent="0.25"/>
  <cols>
    <col min="1" max="1" width="17.85546875" customWidth="1"/>
    <col min="2" max="2" width="18.7109375" customWidth="1"/>
  </cols>
  <sheetData>
    <row r="1" spans="1:11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24">
        <v>44884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1" t="s">
        <v>2</v>
      </c>
      <c r="B4" s="1" t="s">
        <v>3</v>
      </c>
      <c r="C4" s="2" t="s">
        <v>4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 t="s">
        <v>5</v>
      </c>
      <c r="K4" s="3"/>
    </row>
    <row r="5" spans="1:11" ht="26.25" x14ac:dyDescent="0.25">
      <c r="A5" s="3" t="s">
        <v>6</v>
      </c>
      <c r="B5" s="3" t="s">
        <v>7</v>
      </c>
      <c r="C5" s="3">
        <v>104356</v>
      </c>
      <c r="D5" s="4">
        <v>104.8</v>
      </c>
      <c r="E5" s="4">
        <v>106.4</v>
      </c>
      <c r="F5" s="4">
        <v>102.6</v>
      </c>
      <c r="G5" s="4">
        <v>104.7</v>
      </c>
      <c r="H5" s="4">
        <v>105</v>
      </c>
      <c r="I5" s="4">
        <v>104.4</v>
      </c>
      <c r="J5" s="3">
        <f t="shared" ref="J5:J30" si="0">SUM(D5:I5)</f>
        <v>627.9</v>
      </c>
      <c r="K5" s="3"/>
    </row>
    <row r="6" spans="1:11" ht="26.25" x14ac:dyDescent="0.25">
      <c r="A6" s="3" t="s">
        <v>8</v>
      </c>
      <c r="B6" s="3" t="s">
        <v>9</v>
      </c>
      <c r="C6" s="3">
        <v>103807</v>
      </c>
      <c r="D6" s="4">
        <v>102.9</v>
      </c>
      <c r="E6" s="4">
        <v>105.5</v>
      </c>
      <c r="F6" s="4">
        <v>104.4</v>
      </c>
      <c r="G6" s="4">
        <v>104.5</v>
      </c>
      <c r="H6" s="4">
        <v>104.4</v>
      </c>
      <c r="I6" s="4">
        <v>104.3</v>
      </c>
      <c r="J6" s="3">
        <f t="shared" si="0"/>
        <v>626</v>
      </c>
      <c r="K6" s="3"/>
    </row>
    <row r="7" spans="1:11" x14ac:dyDescent="0.25">
      <c r="A7" s="3" t="s">
        <v>10</v>
      </c>
      <c r="B7" s="3" t="s">
        <v>11</v>
      </c>
      <c r="C7" s="5">
        <v>114208</v>
      </c>
      <c r="D7" s="4">
        <v>101.6</v>
      </c>
      <c r="E7" s="4">
        <v>103.9</v>
      </c>
      <c r="F7" s="4">
        <v>105.6</v>
      </c>
      <c r="G7" s="4">
        <v>104.8</v>
      </c>
      <c r="H7" s="4">
        <v>105.2</v>
      </c>
      <c r="I7" s="4">
        <v>104.2</v>
      </c>
      <c r="J7" s="3">
        <f t="shared" si="0"/>
        <v>625.30000000000007</v>
      </c>
      <c r="K7" s="3"/>
    </row>
    <row r="8" spans="1:11" x14ac:dyDescent="0.25">
      <c r="A8" s="3" t="s">
        <v>12</v>
      </c>
      <c r="B8" s="3" t="s">
        <v>13</v>
      </c>
      <c r="C8" s="3" t="s">
        <v>14</v>
      </c>
      <c r="D8" s="4">
        <v>104.3</v>
      </c>
      <c r="E8" s="4">
        <v>103.4</v>
      </c>
      <c r="F8" s="4">
        <v>104.9</v>
      </c>
      <c r="G8" s="4">
        <v>102.9</v>
      </c>
      <c r="H8" s="4">
        <v>106.3</v>
      </c>
      <c r="I8" s="4">
        <v>103.5</v>
      </c>
      <c r="J8" s="3">
        <f t="shared" si="0"/>
        <v>625.29999999999995</v>
      </c>
      <c r="K8" s="3"/>
    </row>
    <row r="9" spans="1:11" x14ac:dyDescent="0.25">
      <c r="A9" s="3" t="s">
        <v>15</v>
      </c>
      <c r="B9" s="3" t="s">
        <v>16</v>
      </c>
      <c r="C9" s="5">
        <v>1034676</v>
      </c>
      <c r="D9" s="4">
        <v>103.7</v>
      </c>
      <c r="E9" s="4">
        <v>104.9</v>
      </c>
      <c r="F9" s="4">
        <v>103.2</v>
      </c>
      <c r="G9" s="4">
        <v>103.2</v>
      </c>
      <c r="H9" s="4">
        <v>104</v>
      </c>
      <c r="I9" s="4">
        <v>103.4</v>
      </c>
      <c r="J9" s="3">
        <f t="shared" si="0"/>
        <v>622.4</v>
      </c>
      <c r="K9" s="3"/>
    </row>
    <row r="10" spans="1:11" x14ac:dyDescent="0.25">
      <c r="A10" s="3" t="s">
        <v>17</v>
      </c>
      <c r="B10" s="6" t="s">
        <v>18</v>
      </c>
      <c r="C10" s="3">
        <v>1036248</v>
      </c>
      <c r="D10" s="4">
        <v>102</v>
      </c>
      <c r="E10" s="4">
        <v>102.9</v>
      </c>
      <c r="F10" s="4">
        <v>105.3</v>
      </c>
      <c r="G10" s="4">
        <v>103.9</v>
      </c>
      <c r="H10" s="4">
        <v>103.9</v>
      </c>
      <c r="I10" s="4">
        <v>104.3</v>
      </c>
      <c r="J10" s="3">
        <f t="shared" si="0"/>
        <v>622.29999999999995</v>
      </c>
      <c r="K10" s="3"/>
    </row>
    <row r="11" spans="1:11" x14ac:dyDescent="0.25">
      <c r="A11" s="3" t="s">
        <v>19</v>
      </c>
      <c r="B11" s="3" t="s">
        <v>20</v>
      </c>
      <c r="C11" s="3">
        <v>1037905</v>
      </c>
      <c r="D11" s="4">
        <v>102.9</v>
      </c>
      <c r="E11" s="4">
        <v>103.4</v>
      </c>
      <c r="F11" s="4">
        <v>102.4</v>
      </c>
      <c r="G11" s="4">
        <v>103.7</v>
      </c>
      <c r="H11" s="4">
        <v>105.1</v>
      </c>
      <c r="I11" s="4">
        <v>104.7</v>
      </c>
      <c r="J11" s="3">
        <f t="shared" si="0"/>
        <v>622.20000000000005</v>
      </c>
      <c r="K11" s="3"/>
    </row>
    <row r="12" spans="1:11" x14ac:dyDescent="0.25">
      <c r="A12" s="7" t="s">
        <v>21</v>
      </c>
      <c r="B12" s="7" t="s">
        <v>22</v>
      </c>
      <c r="C12" s="7">
        <v>1042683</v>
      </c>
      <c r="D12" s="4">
        <v>104</v>
      </c>
      <c r="E12" s="4">
        <v>103</v>
      </c>
      <c r="F12" s="4">
        <v>104.6</v>
      </c>
      <c r="G12" s="4">
        <v>102.2</v>
      </c>
      <c r="H12" s="4">
        <v>104.6</v>
      </c>
      <c r="I12" s="4">
        <v>103.7</v>
      </c>
      <c r="J12" s="3">
        <f t="shared" si="0"/>
        <v>622.1</v>
      </c>
      <c r="K12" s="3"/>
    </row>
    <row r="13" spans="1:11" ht="26.25" x14ac:dyDescent="0.25">
      <c r="A13" s="3" t="s">
        <v>6</v>
      </c>
      <c r="B13" s="3" t="s">
        <v>23</v>
      </c>
      <c r="C13" s="3">
        <v>1034809</v>
      </c>
      <c r="D13" s="4">
        <v>105.7</v>
      </c>
      <c r="E13" s="4">
        <v>102.8</v>
      </c>
      <c r="F13" s="4">
        <v>103.4</v>
      </c>
      <c r="G13" s="4">
        <v>102.2</v>
      </c>
      <c r="H13" s="4">
        <v>103</v>
      </c>
      <c r="I13" s="4">
        <v>103.7</v>
      </c>
      <c r="J13" s="3">
        <f t="shared" si="0"/>
        <v>620.79999999999995</v>
      </c>
      <c r="K13" s="3"/>
    </row>
    <row r="14" spans="1:11" x14ac:dyDescent="0.25">
      <c r="A14" s="7" t="s">
        <v>24</v>
      </c>
      <c r="B14" s="7" t="s">
        <v>25</v>
      </c>
      <c r="C14" s="7">
        <v>1042588</v>
      </c>
      <c r="D14" s="4">
        <v>101</v>
      </c>
      <c r="E14" s="4">
        <v>103.4</v>
      </c>
      <c r="F14" s="4">
        <v>102.6</v>
      </c>
      <c r="G14" s="4">
        <v>103.2</v>
      </c>
      <c r="H14" s="4">
        <v>103.4</v>
      </c>
      <c r="I14" s="4">
        <v>103.8</v>
      </c>
      <c r="J14" s="3">
        <f t="shared" si="0"/>
        <v>617.4</v>
      </c>
      <c r="K14" s="3"/>
    </row>
    <row r="15" spans="1:11" x14ac:dyDescent="0.25">
      <c r="A15" s="3" t="s">
        <v>26</v>
      </c>
      <c r="B15" s="3" t="s">
        <v>27</v>
      </c>
      <c r="C15" s="3">
        <v>1044319</v>
      </c>
      <c r="D15" s="4">
        <v>104.4</v>
      </c>
      <c r="E15" s="4">
        <v>101.4</v>
      </c>
      <c r="F15" s="4">
        <v>103.4</v>
      </c>
      <c r="G15" s="4">
        <v>103.4</v>
      </c>
      <c r="H15" s="4">
        <v>99.6</v>
      </c>
      <c r="I15" s="4">
        <v>103.5</v>
      </c>
      <c r="J15" s="3">
        <f t="shared" si="0"/>
        <v>615.70000000000005</v>
      </c>
      <c r="K15" s="3"/>
    </row>
    <row r="16" spans="1:11" x14ac:dyDescent="0.25">
      <c r="A16" s="3" t="s">
        <v>28</v>
      </c>
      <c r="B16" s="3" t="s">
        <v>29</v>
      </c>
      <c r="C16" s="7">
        <v>1041055</v>
      </c>
      <c r="D16" s="4">
        <v>102.9</v>
      </c>
      <c r="E16" s="4">
        <v>102.5</v>
      </c>
      <c r="F16" s="4">
        <v>100.9</v>
      </c>
      <c r="G16" s="4">
        <v>98.9</v>
      </c>
      <c r="H16" s="4">
        <v>100.2</v>
      </c>
      <c r="I16" s="4">
        <v>103.5</v>
      </c>
      <c r="J16" s="3">
        <f t="shared" si="0"/>
        <v>608.90000000000009</v>
      </c>
      <c r="K16" s="3"/>
    </row>
    <row r="17" spans="1:11" x14ac:dyDescent="0.25">
      <c r="A17" s="7" t="s">
        <v>30</v>
      </c>
      <c r="B17" s="7" t="s">
        <v>31</v>
      </c>
      <c r="C17" s="7">
        <v>1043593</v>
      </c>
      <c r="D17" s="4">
        <v>101.7</v>
      </c>
      <c r="E17" s="4">
        <v>101.4</v>
      </c>
      <c r="F17" s="4">
        <v>100</v>
      </c>
      <c r="G17" s="4">
        <v>100.4</v>
      </c>
      <c r="H17" s="4">
        <v>100</v>
      </c>
      <c r="I17" s="4">
        <v>101.9</v>
      </c>
      <c r="J17" s="3">
        <f t="shared" si="0"/>
        <v>605.4</v>
      </c>
      <c r="K17" s="3"/>
    </row>
    <row r="18" spans="1:11" x14ac:dyDescent="0.25">
      <c r="A18" s="3" t="s">
        <v>32</v>
      </c>
      <c r="B18" s="3" t="s">
        <v>33</v>
      </c>
      <c r="C18" s="3">
        <v>1039457</v>
      </c>
      <c r="D18" s="4">
        <v>102.9</v>
      </c>
      <c r="E18" s="4">
        <v>99.5</v>
      </c>
      <c r="F18" s="4">
        <v>100.2</v>
      </c>
      <c r="G18" s="4">
        <v>101</v>
      </c>
      <c r="H18" s="4">
        <v>102.5</v>
      </c>
      <c r="I18" s="4">
        <v>98.8</v>
      </c>
      <c r="J18" s="3">
        <f t="shared" si="0"/>
        <v>604.9</v>
      </c>
      <c r="K18" s="3"/>
    </row>
    <row r="19" spans="1:11" x14ac:dyDescent="0.25">
      <c r="A19" s="3" t="s">
        <v>34</v>
      </c>
      <c r="B19" s="3" t="s">
        <v>35</v>
      </c>
      <c r="C19" s="3">
        <v>1044077</v>
      </c>
      <c r="D19" s="4">
        <v>101.2</v>
      </c>
      <c r="E19" s="4">
        <v>102</v>
      </c>
      <c r="F19" s="4">
        <v>99.9</v>
      </c>
      <c r="G19" s="4">
        <v>98</v>
      </c>
      <c r="H19" s="4">
        <v>98.7</v>
      </c>
      <c r="I19" s="4">
        <v>99</v>
      </c>
      <c r="J19" s="3">
        <f t="shared" si="0"/>
        <v>598.79999999999995</v>
      </c>
      <c r="K19" s="3"/>
    </row>
    <row r="20" spans="1:11" ht="26.25" x14ac:dyDescent="0.25">
      <c r="A20" s="3" t="s">
        <v>6</v>
      </c>
      <c r="B20" s="3" t="s">
        <v>36</v>
      </c>
      <c r="C20" s="3">
        <v>1040639</v>
      </c>
      <c r="D20" s="4">
        <v>99.8</v>
      </c>
      <c r="E20" s="4">
        <v>100.4</v>
      </c>
      <c r="F20" s="4">
        <v>100.1</v>
      </c>
      <c r="G20" s="4">
        <v>97.9</v>
      </c>
      <c r="H20" s="4">
        <v>98.4</v>
      </c>
      <c r="I20" s="4">
        <v>102</v>
      </c>
      <c r="J20" s="3">
        <f t="shared" si="0"/>
        <v>598.59999999999991</v>
      </c>
      <c r="K20" s="3"/>
    </row>
    <row r="21" spans="1:11" x14ac:dyDescent="0.25">
      <c r="A21" s="3" t="s">
        <v>37</v>
      </c>
      <c r="B21" s="3" t="s">
        <v>38</v>
      </c>
      <c r="C21" s="3">
        <v>1043546</v>
      </c>
      <c r="D21" s="4">
        <v>99.8</v>
      </c>
      <c r="E21" s="4">
        <v>94.7</v>
      </c>
      <c r="F21" s="4">
        <v>100.2</v>
      </c>
      <c r="G21" s="4">
        <v>100.4</v>
      </c>
      <c r="H21" s="4">
        <v>99</v>
      </c>
      <c r="I21" s="4">
        <v>101.7</v>
      </c>
      <c r="J21" s="3">
        <f t="shared" si="0"/>
        <v>595.80000000000007</v>
      </c>
      <c r="K21" s="3"/>
    </row>
    <row r="22" spans="1:11" x14ac:dyDescent="0.25">
      <c r="A22" s="3" t="s">
        <v>34</v>
      </c>
      <c r="B22" s="3" t="s">
        <v>35</v>
      </c>
      <c r="C22" s="3">
        <v>1044077</v>
      </c>
      <c r="D22" s="4">
        <v>98.1</v>
      </c>
      <c r="E22" s="4">
        <v>98</v>
      </c>
      <c r="F22" s="4">
        <v>97.7</v>
      </c>
      <c r="G22" s="4">
        <v>98.2</v>
      </c>
      <c r="H22" s="4">
        <v>101.5</v>
      </c>
      <c r="I22" s="4">
        <v>98.6</v>
      </c>
      <c r="J22" s="3">
        <f t="shared" si="0"/>
        <v>592.1</v>
      </c>
      <c r="K22" s="3"/>
    </row>
    <row r="23" spans="1:11" x14ac:dyDescent="0.25">
      <c r="A23" s="3" t="s">
        <v>39</v>
      </c>
      <c r="B23" s="3" t="s">
        <v>40</v>
      </c>
      <c r="C23" s="3">
        <v>1038007</v>
      </c>
      <c r="D23" s="4">
        <v>101.6</v>
      </c>
      <c r="E23" s="4">
        <v>97.7</v>
      </c>
      <c r="F23" s="4">
        <v>96.8</v>
      </c>
      <c r="G23" s="4">
        <v>99.4</v>
      </c>
      <c r="H23" s="4">
        <v>98.5</v>
      </c>
      <c r="I23" s="4">
        <v>97.9</v>
      </c>
      <c r="J23" s="3">
        <f t="shared" si="0"/>
        <v>591.9</v>
      </c>
      <c r="K23" s="3"/>
    </row>
    <row r="24" spans="1:11" x14ac:dyDescent="0.25">
      <c r="A24" s="3" t="s">
        <v>41</v>
      </c>
      <c r="B24" s="3" t="s">
        <v>42</v>
      </c>
      <c r="C24" s="3">
        <v>1044422</v>
      </c>
      <c r="D24" s="4">
        <v>96.4</v>
      </c>
      <c r="E24" s="4">
        <v>92.8</v>
      </c>
      <c r="F24" s="4">
        <v>99.2</v>
      </c>
      <c r="G24" s="4">
        <v>96.4</v>
      </c>
      <c r="H24" s="4">
        <v>98.1</v>
      </c>
      <c r="I24" s="4">
        <v>97.1</v>
      </c>
      <c r="J24" s="3">
        <f t="shared" si="0"/>
        <v>580</v>
      </c>
      <c r="K24" s="3"/>
    </row>
    <row r="25" spans="1:11" x14ac:dyDescent="0.25">
      <c r="A25" s="3" t="s">
        <v>43</v>
      </c>
      <c r="B25" s="3" t="s">
        <v>44</v>
      </c>
      <c r="C25" s="3">
        <v>104288</v>
      </c>
      <c r="D25" s="4">
        <v>98.9</v>
      </c>
      <c r="E25" s="4">
        <v>94.2</v>
      </c>
      <c r="F25" s="4">
        <v>100.1</v>
      </c>
      <c r="G25" s="4">
        <v>95.1</v>
      </c>
      <c r="H25" s="4">
        <v>98</v>
      </c>
      <c r="I25" s="4">
        <v>92.5</v>
      </c>
      <c r="J25" s="3">
        <f t="shared" si="0"/>
        <v>578.80000000000007</v>
      </c>
      <c r="K25" s="3"/>
    </row>
    <row r="26" spans="1:11" x14ac:dyDescent="0.25">
      <c r="A26" s="3" t="s">
        <v>41</v>
      </c>
      <c r="B26" s="3" t="s">
        <v>42</v>
      </c>
      <c r="C26" s="3">
        <v>1044422</v>
      </c>
      <c r="D26" s="4">
        <v>91.4</v>
      </c>
      <c r="E26" s="4">
        <v>91.5</v>
      </c>
      <c r="F26" s="4">
        <v>98</v>
      </c>
      <c r="G26" s="4">
        <v>97.1</v>
      </c>
      <c r="H26" s="4">
        <v>98.2</v>
      </c>
      <c r="I26" s="4">
        <v>92.2</v>
      </c>
      <c r="J26" s="3">
        <f t="shared" si="0"/>
        <v>568.4</v>
      </c>
      <c r="K26" s="3"/>
    </row>
    <row r="27" spans="1:11" x14ac:dyDescent="0.25">
      <c r="A27" s="3" t="s">
        <v>45</v>
      </c>
      <c r="B27" s="3" t="s">
        <v>46</v>
      </c>
      <c r="C27" s="3">
        <v>1046806</v>
      </c>
      <c r="D27" s="4">
        <v>75.099999999999994</v>
      </c>
      <c r="E27" s="4">
        <v>82.6</v>
      </c>
      <c r="F27" s="4">
        <v>89.7</v>
      </c>
      <c r="G27" s="4">
        <v>84.7</v>
      </c>
      <c r="H27" s="4">
        <v>76.2</v>
      </c>
      <c r="I27" s="4">
        <v>80.3</v>
      </c>
      <c r="J27" s="3">
        <f t="shared" si="0"/>
        <v>488.59999999999997</v>
      </c>
      <c r="K27" s="3"/>
    </row>
    <row r="28" spans="1:11" x14ac:dyDescent="0.25">
      <c r="A28" s="3" t="s">
        <v>47</v>
      </c>
      <c r="B28" s="3" t="s">
        <v>29</v>
      </c>
      <c r="C28" s="3">
        <v>1046733</v>
      </c>
      <c r="D28" s="4">
        <v>80.8</v>
      </c>
      <c r="E28" s="4">
        <v>83.1</v>
      </c>
      <c r="F28" s="4">
        <v>79.099999999999994</v>
      </c>
      <c r="G28" s="4">
        <v>78.2</v>
      </c>
      <c r="H28" s="4">
        <v>79.900000000000006</v>
      </c>
      <c r="I28" s="4">
        <v>73.900000000000006</v>
      </c>
      <c r="J28" s="3">
        <f t="shared" si="0"/>
        <v>475</v>
      </c>
      <c r="K28" s="3"/>
    </row>
    <row r="29" spans="1:11" x14ac:dyDescent="0.25">
      <c r="A29" s="3" t="s">
        <v>48</v>
      </c>
      <c r="B29" s="3" t="s">
        <v>49</v>
      </c>
      <c r="C29" s="3">
        <v>1046823</v>
      </c>
      <c r="D29" s="4">
        <v>69.099999999999994</v>
      </c>
      <c r="E29" s="4">
        <v>51.8</v>
      </c>
      <c r="F29" s="4">
        <v>44.7</v>
      </c>
      <c r="G29" s="4">
        <v>48.6</v>
      </c>
      <c r="H29" s="4">
        <v>54.4</v>
      </c>
      <c r="I29" s="4">
        <v>36.5</v>
      </c>
      <c r="J29" s="3">
        <f t="shared" si="0"/>
        <v>305.09999999999997</v>
      </c>
      <c r="K29" s="3"/>
    </row>
    <row r="30" spans="1:11" x14ac:dyDescent="0.25">
      <c r="A30" s="7" t="s">
        <v>50</v>
      </c>
      <c r="B30" s="7" t="s">
        <v>51</v>
      </c>
      <c r="C30" s="7">
        <v>100910</v>
      </c>
      <c r="D30" s="2"/>
      <c r="E30" s="2"/>
      <c r="F30" s="2"/>
      <c r="G30" s="2"/>
      <c r="H30" s="2"/>
      <c r="I30" s="2"/>
      <c r="J30" s="3">
        <f t="shared" si="0"/>
        <v>0</v>
      </c>
      <c r="K30" s="3"/>
    </row>
    <row r="31" spans="1:11" ht="15.75" x14ac:dyDescent="0.2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1" t="s">
        <v>2</v>
      </c>
      <c r="B32" s="1" t="s">
        <v>3</v>
      </c>
      <c r="C32" s="2" t="s">
        <v>4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 t="s">
        <v>5</v>
      </c>
      <c r="K32" s="3"/>
    </row>
    <row r="33" spans="1:11" x14ac:dyDescent="0.25">
      <c r="A33" s="3" t="s">
        <v>53</v>
      </c>
      <c r="B33" s="3" t="s">
        <v>54</v>
      </c>
      <c r="C33" s="3">
        <v>1033589</v>
      </c>
      <c r="D33" s="4">
        <v>104.9</v>
      </c>
      <c r="E33" s="4">
        <v>104.4</v>
      </c>
      <c r="F33" s="4">
        <v>105.4</v>
      </c>
      <c r="G33" s="4">
        <v>104.3</v>
      </c>
      <c r="H33" s="4">
        <v>104.1</v>
      </c>
      <c r="I33" s="4">
        <v>104.4</v>
      </c>
      <c r="J33" s="3">
        <f t="shared" ref="J33:J51" si="1">SUM(D33:I33)</f>
        <v>627.5</v>
      </c>
      <c r="K33" s="3"/>
    </row>
    <row r="34" spans="1:11" x14ac:dyDescent="0.25">
      <c r="A34" s="3" t="s">
        <v>55</v>
      </c>
      <c r="B34" s="3" t="s">
        <v>56</v>
      </c>
      <c r="C34" s="3">
        <v>2707</v>
      </c>
      <c r="D34" s="4">
        <v>102.5</v>
      </c>
      <c r="E34" s="4">
        <v>103.9</v>
      </c>
      <c r="F34" s="4">
        <v>103.6</v>
      </c>
      <c r="G34" s="4">
        <v>104.5</v>
      </c>
      <c r="H34" s="4">
        <v>103.7</v>
      </c>
      <c r="I34" s="4">
        <v>104.9</v>
      </c>
      <c r="J34" s="3">
        <f t="shared" si="1"/>
        <v>623.1</v>
      </c>
      <c r="K34" s="3"/>
    </row>
    <row r="35" spans="1:11" x14ac:dyDescent="0.25">
      <c r="A35" s="3" t="s">
        <v>55</v>
      </c>
      <c r="B35" s="3" t="s">
        <v>56</v>
      </c>
      <c r="C35" s="3">
        <v>2707</v>
      </c>
      <c r="D35" s="4">
        <v>103.2</v>
      </c>
      <c r="E35" s="4">
        <v>103.8</v>
      </c>
      <c r="F35" s="4">
        <v>103.6</v>
      </c>
      <c r="G35" s="4">
        <v>103.7</v>
      </c>
      <c r="H35" s="4">
        <v>103.5</v>
      </c>
      <c r="I35" s="4">
        <v>104.1</v>
      </c>
      <c r="J35" s="3">
        <f t="shared" si="1"/>
        <v>621.9</v>
      </c>
      <c r="K35" s="3"/>
    </row>
    <row r="36" spans="1:11" x14ac:dyDescent="0.25">
      <c r="A36" s="3" t="s">
        <v>57</v>
      </c>
      <c r="B36" s="3" t="s">
        <v>58</v>
      </c>
      <c r="C36" s="3">
        <v>1032905</v>
      </c>
      <c r="D36" s="4">
        <v>103.2</v>
      </c>
      <c r="E36" s="4">
        <v>102</v>
      </c>
      <c r="F36" s="4">
        <v>102.7</v>
      </c>
      <c r="G36" s="4">
        <v>103.8</v>
      </c>
      <c r="H36" s="4">
        <v>104.6</v>
      </c>
      <c r="I36" s="4">
        <v>105.3</v>
      </c>
      <c r="J36" s="3">
        <f t="shared" si="1"/>
        <v>621.59999999999991</v>
      </c>
      <c r="K36" s="3"/>
    </row>
    <row r="37" spans="1:11" x14ac:dyDescent="0.25">
      <c r="A37" s="3" t="s">
        <v>59</v>
      </c>
      <c r="B37" s="3" t="s">
        <v>60</v>
      </c>
      <c r="C37" s="3">
        <v>1039464</v>
      </c>
      <c r="D37" s="4">
        <v>98.5</v>
      </c>
      <c r="E37" s="4">
        <v>102.2</v>
      </c>
      <c r="F37" s="4">
        <v>101.4</v>
      </c>
      <c r="G37" s="4">
        <v>101.4</v>
      </c>
      <c r="H37" s="4">
        <v>99</v>
      </c>
      <c r="I37" s="4">
        <v>101</v>
      </c>
      <c r="J37" s="3">
        <f t="shared" si="1"/>
        <v>603.5</v>
      </c>
      <c r="K37" s="3"/>
    </row>
    <row r="38" spans="1:11" x14ac:dyDescent="0.25">
      <c r="A38" s="3" t="s">
        <v>61</v>
      </c>
      <c r="B38" s="3" t="s">
        <v>62</v>
      </c>
      <c r="C38" s="3">
        <v>1039473</v>
      </c>
      <c r="D38" s="4">
        <v>100.8</v>
      </c>
      <c r="E38" s="4">
        <v>99.9</v>
      </c>
      <c r="F38" s="4">
        <v>99.7</v>
      </c>
      <c r="G38" s="4">
        <v>102.3</v>
      </c>
      <c r="H38" s="4">
        <v>99.8</v>
      </c>
      <c r="I38" s="4">
        <v>98.7</v>
      </c>
      <c r="J38" s="3">
        <f t="shared" si="1"/>
        <v>601.20000000000005</v>
      </c>
      <c r="K38" s="3"/>
    </row>
    <row r="39" spans="1:11" x14ac:dyDescent="0.25">
      <c r="A39" s="3" t="s">
        <v>63</v>
      </c>
      <c r="B39" s="3" t="s">
        <v>64</v>
      </c>
      <c r="C39" s="3">
        <v>1034358</v>
      </c>
      <c r="D39" s="4">
        <v>99.5</v>
      </c>
      <c r="E39" s="4">
        <v>97.3</v>
      </c>
      <c r="F39" s="4">
        <v>98.6</v>
      </c>
      <c r="G39" s="4">
        <v>97.7</v>
      </c>
      <c r="H39" s="4">
        <v>94.8</v>
      </c>
      <c r="I39" s="4">
        <v>90.5</v>
      </c>
      <c r="J39" s="3">
        <f t="shared" si="1"/>
        <v>578.4</v>
      </c>
      <c r="K39" s="3"/>
    </row>
    <row r="40" spans="1:11" x14ac:dyDescent="0.25">
      <c r="A40" s="3" t="s">
        <v>65</v>
      </c>
      <c r="B40" s="3" t="s">
        <v>66</v>
      </c>
      <c r="C40" s="7">
        <v>1042778</v>
      </c>
      <c r="D40" s="4">
        <v>90.4</v>
      </c>
      <c r="E40" s="4">
        <v>93.8</v>
      </c>
      <c r="F40" s="4">
        <v>96.8</v>
      </c>
      <c r="G40" s="4">
        <v>97.2</v>
      </c>
      <c r="H40" s="4">
        <v>97.9</v>
      </c>
      <c r="I40" s="4">
        <v>98.1</v>
      </c>
      <c r="J40" s="3">
        <f t="shared" si="1"/>
        <v>574.20000000000005</v>
      </c>
      <c r="K40" s="3"/>
    </row>
    <row r="41" spans="1:11" x14ac:dyDescent="0.25">
      <c r="A41" s="3" t="s">
        <v>67</v>
      </c>
      <c r="B41" s="3" t="s">
        <v>68</v>
      </c>
      <c r="C41" s="3">
        <v>1043357</v>
      </c>
      <c r="D41" s="4">
        <v>95.5</v>
      </c>
      <c r="E41" s="4">
        <v>94.1</v>
      </c>
      <c r="F41" s="4">
        <v>96.9</v>
      </c>
      <c r="G41" s="4">
        <v>98.5</v>
      </c>
      <c r="H41" s="4">
        <v>89.7</v>
      </c>
      <c r="I41" s="4">
        <v>97.8</v>
      </c>
      <c r="J41" s="3">
        <f t="shared" si="1"/>
        <v>572.5</v>
      </c>
      <c r="K41" s="3"/>
    </row>
    <row r="42" spans="1:11" x14ac:dyDescent="0.25">
      <c r="A42" s="3" t="s">
        <v>69</v>
      </c>
      <c r="B42" s="3" t="s">
        <v>70</v>
      </c>
      <c r="C42" s="3">
        <v>1044479</v>
      </c>
      <c r="D42" s="4">
        <v>91.9</v>
      </c>
      <c r="E42" s="4">
        <v>93</v>
      </c>
      <c r="F42" s="4">
        <v>97.2</v>
      </c>
      <c r="G42" s="4">
        <v>98.6</v>
      </c>
      <c r="H42" s="4">
        <v>94</v>
      </c>
      <c r="I42" s="4">
        <v>95.3</v>
      </c>
      <c r="J42" s="3">
        <f t="shared" si="1"/>
        <v>570</v>
      </c>
      <c r="K42" s="3"/>
    </row>
    <row r="43" spans="1:11" x14ac:dyDescent="0.25">
      <c r="A43" s="3" t="s">
        <v>71</v>
      </c>
      <c r="B43" s="3" t="s">
        <v>72</v>
      </c>
      <c r="C43" s="3">
        <v>1044238</v>
      </c>
      <c r="D43" s="4">
        <v>94.3</v>
      </c>
      <c r="E43" s="4">
        <v>98.4</v>
      </c>
      <c r="F43" s="4">
        <v>93.7</v>
      </c>
      <c r="G43" s="4">
        <v>90.3</v>
      </c>
      <c r="H43" s="4">
        <v>99.2</v>
      </c>
      <c r="I43" s="4">
        <v>92.7</v>
      </c>
      <c r="J43" s="3">
        <f t="shared" si="1"/>
        <v>568.6</v>
      </c>
      <c r="K43" s="3"/>
    </row>
    <row r="44" spans="1:11" x14ac:dyDescent="0.25">
      <c r="A44" s="3" t="s">
        <v>73</v>
      </c>
      <c r="B44" s="3" t="s">
        <v>74</v>
      </c>
      <c r="C44" s="9">
        <v>1044633</v>
      </c>
      <c r="D44" s="4">
        <v>94.7</v>
      </c>
      <c r="E44" s="4">
        <v>94</v>
      </c>
      <c r="F44" s="4">
        <v>96.3</v>
      </c>
      <c r="G44" s="4">
        <v>90</v>
      </c>
      <c r="H44" s="4">
        <v>93.7</v>
      </c>
      <c r="I44" s="4">
        <v>95.2</v>
      </c>
      <c r="J44" s="3">
        <f t="shared" si="1"/>
        <v>563.9</v>
      </c>
      <c r="K44" s="3"/>
    </row>
    <row r="45" spans="1:11" x14ac:dyDescent="0.25">
      <c r="A45" s="3" t="s">
        <v>75</v>
      </c>
      <c r="B45" s="3" t="s">
        <v>76</v>
      </c>
      <c r="C45" s="7">
        <v>1044643</v>
      </c>
      <c r="D45" s="4">
        <v>90.5</v>
      </c>
      <c r="E45" s="4">
        <v>96.8</v>
      </c>
      <c r="F45" s="4">
        <v>97</v>
      </c>
      <c r="G45" s="4">
        <v>93.9</v>
      </c>
      <c r="H45" s="4">
        <v>91.7</v>
      </c>
      <c r="I45" s="4">
        <v>92.4</v>
      </c>
      <c r="J45" s="3">
        <f t="shared" si="1"/>
        <v>562.30000000000007</v>
      </c>
      <c r="K45" s="3"/>
    </row>
    <row r="46" spans="1:11" x14ac:dyDescent="0.25">
      <c r="A46" s="3" t="s">
        <v>77</v>
      </c>
      <c r="B46" s="3" t="s">
        <v>78</v>
      </c>
      <c r="C46" s="5">
        <v>1046837</v>
      </c>
      <c r="D46" s="4">
        <v>89.8</v>
      </c>
      <c r="E46" s="4">
        <v>95.2</v>
      </c>
      <c r="F46" s="4">
        <v>90</v>
      </c>
      <c r="G46" s="4">
        <v>90.9</v>
      </c>
      <c r="H46" s="4">
        <v>86.5</v>
      </c>
      <c r="I46" s="4">
        <v>93</v>
      </c>
      <c r="J46" s="3">
        <f t="shared" si="1"/>
        <v>545.4</v>
      </c>
      <c r="K46" s="3"/>
    </row>
    <row r="47" spans="1:11" x14ac:dyDescent="0.25">
      <c r="A47" s="7" t="s">
        <v>50</v>
      </c>
      <c r="B47" s="7" t="s">
        <v>79</v>
      </c>
      <c r="C47" s="7">
        <v>1044160</v>
      </c>
      <c r="D47" s="4">
        <v>87.1</v>
      </c>
      <c r="E47" s="4">
        <v>83.9</v>
      </c>
      <c r="F47" s="4">
        <v>76.5</v>
      </c>
      <c r="G47" s="4">
        <v>93.8</v>
      </c>
      <c r="H47" s="4">
        <v>92.5</v>
      </c>
      <c r="I47" s="4">
        <v>90.3</v>
      </c>
      <c r="J47" s="3">
        <f t="shared" si="1"/>
        <v>524.1</v>
      </c>
      <c r="K47" s="3"/>
    </row>
    <row r="48" spans="1:11" x14ac:dyDescent="0.25">
      <c r="A48" s="3" t="s">
        <v>80</v>
      </c>
      <c r="B48" s="3" t="s">
        <v>81</v>
      </c>
      <c r="C48" s="3">
        <v>1042368</v>
      </c>
      <c r="D48" s="4">
        <v>85.6</v>
      </c>
      <c r="E48" s="4">
        <v>76.3</v>
      </c>
      <c r="F48" s="4">
        <v>85.9</v>
      </c>
      <c r="G48" s="4">
        <v>91</v>
      </c>
      <c r="H48" s="4">
        <v>77.5</v>
      </c>
      <c r="I48" s="4">
        <v>85.8</v>
      </c>
      <c r="J48" s="3">
        <f t="shared" si="1"/>
        <v>502.09999999999997</v>
      </c>
      <c r="K48" s="3"/>
    </row>
    <row r="49" spans="1:11" x14ac:dyDescent="0.25">
      <c r="A49" s="3" t="s">
        <v>82</v>
      </c>
      <c r="B49" s="3" t="s">
        <v>66</v>
      </c>
      <c r="C49" s="7">
        <v>1042496</v>
      </c>
      <c r="D49" s="4">
        <v>83.8</v>
      </c>
      <c r="E49" s="4">
        <v>83.7</v>
      </c>
      <c r="F49" s="4">
        <v>77.099999999999994</v>
      </c>
      <c r="G49" s="4">
        <v>82.6</v>
      </c>
      <c r="H49" s="4">
        <v>91.2</v>
      </c>
      <c r="I49" s="4">
        <v>77</v>
      </c>
      <c r="J49" s="3">
        <f t="shared" si="1"/>
        <v>495.4</v>
      </c>
      <c r="K49" s="3"/>
    </row>
    <row r="50" spans="1:11" x14ac:dyDescent="0.25">
      <c r="A50" s="3" t="s">
        <v>48</v>
      </c>
      <c r="B50" s="3" t="s">
        <v>83</v>
      </c>
      <c r="C50" s="3">
        <v>1041153</v>
      </c>
      <c r="D50" s="4">
        <v>82.4</v>
      </c>
      <c r="E50" s="4">
        <v>80.2</v>
      </c>
      <c r="F50" s="4">
        <v>79.599999999999994</v>
      </c>
      <c r="G50" s="4">
        <v>78.8</v>
      </c>
      <c r="H50" s="4">
        <v>79</v>
      </c>
      <c r="I50" s="4">
        <v>71.7</v>
      </c>
      <c r="J50" s="3">
        <f t="shared" si="1"/>
        <v>471.7</v>
      </c>
      <c r="K50" s="3"/>
    </row>
    <row r="51" spans="1:11" x14ac:dyDescent="0.25">
      <c r="A51" s="3" t="s">
        <v>84</v>
      </c>
      <c r="B51" s="3" t="s">
        <v>85</v>
      </c>
      <c r="C51" s="3">
        <v>1046690</v>
      </c>
      <c r="D51" s="4">
        <v>87</v>
      </c>
      <c r="E51" s="4">
        <v>77.900000000000006</v>
      </c>
      <c r="F51" s="4">
        <v>70.400000000000006</v>
      </c>
      <c r="G51" s="4">
        <v>76.599999999999994</v>
      </c>
      <c r="H51" s="4">
        <v>74.7</v>
      </c>
      <c r="I51" s="4">
        <v>75.5</v>
      </c>
      <c r="J51" s="3">
        <f t="shared" si="1"/>
        <v>462.09999999999997</v>
      </c>
      <c r="K51" s="3"/>
    </row>
    <row r="52" spans="1:11" ht="15.75" x14ac:dyDescent="0.25">
      <c r="A52" s="10" t="s">
        <v>86</v>
      </c>
      <c r="B52" s="10"/>
      <c r="C52" s="10"/>
      <c r="D52" s="10"/>
      <c r="E52" s="10"/>
      <c r="F52" s="10"/>
      <c r="G52" s="10"/>
      <c r="H52" s="10"/>
      <c r="I52" s="10"/>
      <c r="J52" s="10"/>
      <c r="K52" s="3"/>
    </row>
    <row r="53" spans="1:11" x14ac:dyDescent="0.25">
      <c r="A53" s="1" t="s">
        <v>2</v>
      </c>
      <c r="B53" s="1" t="s">
        <v>3</v>
      </c>
      <c r="C53" s="2" t="s">
        <v>4</v>
      </c>
      <c r="D53" s="2">
        <v>1</v>
      </c>
      <c r="E53" s="2">
        <v>2</v>
      </c>
      <c r="F53" s="2">
        <v>3</v>
      </c>
      <c r="G53" s="2">
        <v>4</v>
      </c>
      <c r="H53" s="2">
        <v>5</v>
      </c>
      <c r="I53" s="2">
        <v>6</v>
      </c>
      <c r="J53" s="2" t="s">
        <v>5</v>
      </c>
      <c r="K53" s="3"/>
    </row>
    <row r="54" spans="1:11" x14ac:dyDescent="0.25">
      <c r="A54" s="3" t="s">
        <v>87</v>
      </c>
      <c r="B54" s="3" t="s">
        <v>88</v>
      </c>
      <c r="C54" s="3">
        <v>1042129</v>
      </c>
      <c r="D54" s="4">
        <v>96</v>
      </c>
      <c r="E54" s="4">
        <v>93</v>
      </c>
      <c r="F54" s="4">
        <v>92</v>
      </c>
      <c r="G54" s="4">
        <v>95</v>
      </c>
      <c r="H54" s="4">
        <v>95</v>
      </c>
      <c r="I54" s="4">
        <v>91</v>
      </c>
      <c r="J54" s="3">
        <f t="shared" ref="J54:J66" si="2">SUM(D54:I54)</f>
        <v>562</v>
      </c>
      <c r="K54" s="3"/>
    </row>
    <row r="55" spans="1:11" x14ac:dyDescent="0.25">
      <c r="A55" s="3" t="s">
        <v>89</v>
      </c>
      <c r="B55" s="3" t="s">
        <v>90</v>
      </c>
      <c r="C55" s="3">
        <v>1035507</v>
      </c>
      <c r="D55" s="4">
        <v>94</v>
      </c>
      <c r="E55" s="4">
        <v>93</v>
      </c>
      <c r="F55" s="4">
        <v>91</v>
      </c>
      <c r="G55" s="4">
        <v>90</v>
      </c>
      <c r="H55" s="4">
        <v>91</v>
      </c>
      <c r="I55" s="4">
        <v>93</v>
      </c>
      <c r="J55" s="3">
        <f t="shared" si="2"/>
        <v>552</v>
      </c>
      <c r="K55" s="3"/>
    </row>
    <row r="56" spans="1:11" x14ac:dyDescent="0.25">
      <c r="A56" s="3" t="s">
        <v>91</v>
      </c>
      <c r="B56" s="3" t="s">
        <v>38</v>
      </c>
      <c r="C56" s="3">
        <v>113620</v>
      </c>
      <c r="D56" s="4">
        <v>92</v>
      </c>
      <c r="E56" s="4">
        <v>91</v>
      </c>
      <c r="F56" s="4">
        <v>91</v>
      </c>
      <c r="G56" s="4">
        <v>90</v>
      </c>
      <c r="H56" s="4">
        <v>92</v>
      </c>
      <c r="I56" s="4">
        <v>94</v>
      </c>
      <c r="J56" s="3">
        <f t="shared" si="2"/>
        <v>550</v>
      </c>
      <c r="K56" s="3"/>
    </row>
    <row r="57" spans="1:11" x14ac:dyDescent="0.25">
      <c r="A57" s="3" t="s">
        <v>92</v>
      </c>
      <c r="B57" s="3" t="s">
        <v>93</v>
      </c>
      <c r="C57" s="3">
        <v>1040489</v>
      </c>
      <c r="D57" s="4">
        <v>94</v>
      </c>
      <c r="E57" s="4">
        <v>90</v>
      </c>
      <c r="F57" s="4">
        <v>84</v>
      </c>
      <c r="G57" s="4">
        <v>87</v>
      </c>
      <c r="H57" s="4">
        <v>90</v>
      </c>
      <c r="I57" s="4">
        <v>86</v>
      </c>
      <c r="J57" s="3">
        <f t="shared" si="2"/>
        <v>531</v>
      </c>
      <c r="K57" s="3"/>
    </row>
    <row r="58" spans="1:11" x14ac:dyDescent="0.25">
      <c r="A58" s="3" t="s">
        <v>94</v>
      </c>
      <c r="B58" s="3" t="s">
        <v>11</v>
      </c>
      <c r="C58" s="3">
        <v>1044331</v>
      </c>
      <c r="D58" s="4">
        <v>82</v>
      </c>
      <c r="E58" s="4">
        <v>84</v>
      </c>
      <c r="F58" s="4">
        <v>86</v>
      </c>
      <c r="G58" s="4">
        <v>84</v>
      </c>
      <c r="H58" s="4">
        <v>86</v>
      </c>
      <c r="I58" s="4">
        <v>82</v>
      </c>
      <c r="J58" s="3">
        <f t="shared" si="2"/>
        <v>504</v>
      </c>
      <c r="K58" s="3"/>
    </row>
    <row r="59" spans="1:11" x14ac:dyDescent="0.25">
      <c r="A59" s="3" t="s">
        <v>59</v>
      </c>
      <c r="B59" s="3" t="s">
        <v>95</v>
      </c>
      <c r="C59" s="3">
        <v>1040502</v>
      </c>
      <c r="D59" s="4">
        <v>85</v>
      </c>
      <c r="E59" s="4">
        <v>83</v>
      </c>
      <c r="F59" s="4">
        <v>85</v>
      </c>
      <c r="G59" s="4">
        <v>81</v>
      </c>
      <c r="H59" s="4">
        <v>80</v>
      </c>
      <c r="I59" s="4">
        <v>87</v>
      </c>
      <c r="J59" s="3">
        <f t="shared" si="2"/>
        <v>501</v>
      </c>
      <c r="K59" s="3"/>
    </row>
    <row r="60" spans="1:11" x14ac:dyDescent="0.25">
      <c r="A60" s="3" t="s">
        <v>59</v>
      </c>
      <c r="B60" s="3" t="s">
        <v>95</v>
      </c>
      <c r="C60" s="3">
        <v>1040502</v>
      </c>
      <c r="D60" s="4">
        <v>85</v>
      </c>
      <c r="E60" s="4">
        <v>78</v>
      </c>
      <c r="F60" s="4">
        <v>88</v>
      </c>
      <c r="G60" s="4">
        <v>85</v>
      </c>
      <c r="H60" s="4">
        <v>88</v>
      </c>
      <c r="I60" s="4">
        <v>77</v>
      </c>
      <c r="J60" s="3">
        <f t="shared" si="2"/>
        <v>501</v>
      </c>
      <c r="K60" s="3"/>
    </row>
    <row r="61" spans="1:11" x14ac:dyDescent="0.25">
      <c r="A61" s="6" t="s">
        <v>96</v>
      </c>
      <c r="B61" s="6" t="s">
        <v>97</v>
      </c>
      <c r="C61" s="11">
        <v>1043689</v>
      </c>
      <c r="D61" s="4">
        <v>79</v>
      </c>
      <c r="E61" s="4">
        <v>78</v>
      </c>
      <c r="F61" s="4">
        <v>78</v>
      </c>
      <c r="G61" s="4">
        <v>79</v>
      </c>
      <c r="H61" s="4">
        <v>84</v>
      </c>
      <c r="I61" s="4">
        <v>83</v>
      </c>
      <c r="J61" s="3">
        <f t="shared" si="2"/>
        <v>481</v>
      </c>
      <c r="K61" s="3"/>
    </row>
    <row r="62" spans="1:11" x14ac:dyDescent="0.25">
      <c r="A62" s="3" t="s">
        <v>43</v>
      </c>
      <c r="B62" s="3" t="s">
        <v>35</v>
      </c>
      <c r="C62" s="3">
        <v>104287</v>
      </c>
      <c r="D62" s="4">
        <v>75</v>
      </c>
      <c r="E62" s="4">
        <v>77</v>
      </c>
      <c r="F62" s="4">
        <v>83</v>
      </c>
      <c r="G62" s="4">
        <v>81</v>
      </c>
      <c r="H62" s="4">
        <v>79</v>
      </c>
      <c r="I62" s="4">
        <v>74</v>
      </c>
      <c r="J62" s="3">
        <f t="shared" si="2"/>
        <v>469</v>
      </c>
      <c r="K62" s="3"/>
    </row>
    <row r="63" spans="1:11" x14ac:dyDescent="0.25">
      <c r="A63" s="7" t="s">
        <v>98</v>
      </c>
      <c r="B63" s="7" t="s">
        <v>99</v>
      </c>
      <c r="C63" s="7">
        <v>1042313</v>
      </c>
      <c r="D63" s="4">
        <v>79</v>
      </c>
      <c r="E63" s="4">
        <v>69</v>
      </c>
      <c r="F63" s="4">
        <v>70</v>
      </c>
      <c r="G63" s="4">
        <v>79</v>
      </c>
      <c r="H63" s="4">
        <v>80</v>
      </c>
      <c r="I63" s="4">
        <v>74</v>
      </c>
      <c r="J63" s="3">
        <f t="shared" si="2"/>
        <v>451</v>
      </c>
      <c r="K63" s="3"/>
    </row>
    <row r="64" spans="1:11" x14ac:dyDescent="0.25">
      <c r="A64" s="3" t="s">
        <v>19</v>
      </c>
      <c r="B64" s="3" t="s">
        <v>100</v>
      </c>
      <c r="C64" s="3">
        <v>1037912</v>
      </c>
      <c r="D64" s="4">
        <v>73</v>
      </c>
      <c r="E64" s="4">
        <v>83</v>
      </c>
      <c r="F64" s="4">
        <v>66</v>
      </c>
      <c r="G64" s="4">
        <v>70</v>
      </c>
      <c r="H64" s="4">
        <v>69</v>
      </c>
      <c r="I64" s="4">
        <v>70</v>
      </c>
      <c r="J64" s="3">
        <f t="shared" si="2"/>
        <v>431</v>
      </c>
      <c r="K64" s="3"/>
    </row>
    <row r="65" spans="1:11" x14ac:dyDescent="0.25">
      <c r="A65" s="3" t="s">
        <v>101</v>
      </c>
      <c r="B65" s="3" t="s">
        <v>102</v>
      </c>
      <c r="C65" s="3">
        <v>1046618</v>
      </c>
      <c r="D65" s="4">
        <v>65</v>
      </c>
      <c r="E65" s="4">
        <v>58</v>
      </c>
      <c r="F65" s="4">
        <v>66</v>
      </c>
      <c r="G65" s="4">
        <v>72</v>
      </c>
      <c r="H65" s="4">
        <v>68</v>
      </c>
      <c r="I65" s="4">
        <v>75</v>
      </c>
      <c r="J65" s="3">
        <f t="shared" si="2"/>
        <v>404</v>
      </c>
      <c r="K65" s="3"/>
    </row>
    <row r="66" spans="1:11" x14ac:dyDescent="0.25">
      <c r="A66" s="3"/>
      <c r="B66" s="3"/>
      <c r="C66" s="3"/>
      <c r="D66" s="4"/>
      <c r="E66" s="4"/>
      <c r="F66" s="4"/>
      <c r="G66" s="4"/>
      <c r="H66" s="4"/>
      <c r="I66" s="4"/>
      <c r="J66" s="3">
        <f t="shared" si="2"/>
        <v>0</v>
      </c>
      <c r="K66" s="3"/>
    </row>
    <row r="67" spans="1:11" ht="15.75" x14ac:dyDescent="0.25">
      <c r="A67" s="8" t="s">
        <v>103</v>
      </c>
      <c r="B67" s="8"/>
      <c r="C67" s="8"/>
      <c r="D67" s="8"/>
      <c r="E67" s="8"/>
      <c r="F67" s="8"/>
      <c r="G67" s="8"/>
      <c r="H67" s="8"/>
      <c r="I67" s="8"/>
      <c r="J67" s="8"/>
      <c r="K67" s="3"/>
    </row>
    <row r="68" spans="1:11" x14ac:dyDescent="0.25">
      <c r="A68" s="1" t="s">
        <v>2</v>
      </c>
      <c r="B68" s="1" t="s">
        <v>3</v>
      </c>
      <c r="C68" s="2" t="s">
        <v>4</v>
      </c>
      <c r="D68" s="2">
        <v>1</v>
      </c>
      <c r="E68" s="2">
        <v>2</v>
      </c>
      <c r="F68" s="2">
        <v>3</v>
      </c>
      <c r="G68" s="2">
        <v>4</v>
      </c>
      <c r="H68" s="2">
        <v>5</v>
      </c>
      <c r="I68" s="2">
        <v>6</v>
      </c>
      <c r="J68" s="2" t="s">
        <v>5</v>
      </c>
      <c r="K68" s="3"/>
    </row>
    <row r="69" spans="1:11" x14ac:dyDescent="0.25">
      <c r="A69" s="3" t="s">
        <v>87</v>
      </c>
      <c r="B69" s="3" t="s">
        <v>88</v>
      </c>
      <c r="C69" s="3">
        <v>1042129</v>
      </c>
      <c r="D69" s="4">
        <v>98</v>
      </c>
      <c r="E69" s="4">
        <v>98</v>
      </c>
      <c r="F69" s="4">
        <v>99</v>
      </c>
      <c r="G69" s="4">
        <v>95</v>
      </c>
      <c r="H69" s="4">
        <v>99</v>
      </c>
      <c r="I69" s="4">
        <v>92</v>
      </c>
      <c r="J69" s="3">
        <f t="shared" ref="J69:J74" si="3">SUM(D69:I69)</f>
        <v>581</v>
      </c>
      <c r="K69" s="3"/>
    </row>
    <row r="70" spans="1:11" x14ac:dyDescent="0.25">
      <c r="A70" s="3" t="s">
        <v>89</v>
      </c>
      <c r="B70" s="3" t="s">
        <v>90</v>
      </c>
      <c r="C70" s="3">
        <v>1035507</v>
      </c>
      <c r="D70" s="4">
        <v>92</v>
      </c>
      <c r="E70" s="4">
        <v>95</v>
      </c>
      <c r="F70" s="4">
        <v>95</v>
      </c>
      <c r="G70" s="4">
        <v>95</v>
      </c>
      <c r="H70" s="4">
        <v>88</v>
      </c>
      <c r="I70" s="4">
        <v>97</v>
      </c>
      <c r="J70" s="3">
        <f t="shared" si="3"/>
        <v>562</v>
      </c>
      <c r="K70" s="3"/>
    </row>
    <row r="71" spans="1:11" x14ac:dyDescent="0.25">
      <c r="A71" s="3" t="s">
        <v>91</v>
      </c>
      <c r="B71" s="3" t="s">
        <v>38</v>
      </c>
      <c r="C71" s="3">
        <v>113620</v>
      </c>
      <c r="D71" s="4">
        <v>76</v>
      </c>
      <c r="E71" s="4">
        <v>88</v>
      </c>
      <c r="F71" s="4">
        <v>87</v>
      </c>
      <c r="G71" s="4">
        <v>90</v>
      </c>
      <c r="H71" s="4">
        <v>82</v>
      </c>
      <c r="I71" s="4">
        <v>90</v>
      </c>
      <c r="J71" s="3">
        <f t="shared" si="3"/>
        <v>513</v>
      </c>
      <c r="K71" s="3"/>
    </row>
    <row r="72" spans="1:11" x14ac:dyDescent="0.25">
      <c r="A72" s="3" t="s">
        <v>104</v>
      </c>
      <c r="B72" s="3" t="s">
        <v>105</v>
      </c>
      <c r="C72" s="3">
        <v>1034049</v>
      </c>
      <c r="D72" s="4">
        <v>82</v>
      </c>
      <c r="E72" s="4">
        <v>85</v>
      </c>
      <c r="F72" s="4">
        <v>73</v>
      </c>
      <c r="G72" s="4">
        <v>85</v>
      </c>
      <c r="H72" s="4">
        <v>73</v>
      </c>
      <c r="I72" s="4">
        <v>75</v>
      </c>
      <c r="J72" s="3">
        <f t="shared" si="3"/>
        <v>473</v>
      </c>
      <c r="K72" s="3"/>
    </row>
    <row r="73" spans="1:11" x14ac:dyDescent="0.25">
      <c r="A73" s="3"/>
      <c r="B73" s="3"/>
      <c r="C73" s="3"/>
      <c r="D73" s="4"/>
      <c r="E73" s="4"/>
      <c r="F73" s="4"/>
      <c r="G73" s="4"/>
      <c r="H73" s="4"/>
      <c r="I73" s="4"/>
      <c r="J73" s="3">
        <f t="shared" si="3"/>
        <v>0</v>
      </c>
      <c r="K73" s="3"/>
    </row>
    <row r="74" spans="1:11" x14ac:dyDescent="0.25">
      <c r="A74" s="7"/>
      <c r="B74" s="7"/>
      <c r="C74" s="7"/>
      <c r="D74" s="4"/>
      <c r="E74" s="4"/>
      <c r="F74" s="4"/>
      <c r="G74" s="4"/>
      <c r="H74" s="4"/>
      <c r="I74" s="4"/>
      <c r="J74" s="3">
        <f t="shared" si="3"/>
        <v>0</v>
      </c>
      <c r="K74" s="3"/>
    </row>
    <row r="75" spans="1:11" ht="15.75" x14ac:dyDescent="0.25">
      <c r="A75" s="8" t="s">
        <v>106</v>
      </c>
      <c r="B75" s="8"/>
      <c r="C75" s="8"/>
      <c r="D75" s="8"/>
      <c r="E75" s="8"/>
      <c r="F75" s="8"/>
      <c r="G75" s="8"/>
      <c r="H75" s="8"/>
      <c r="I75" s="8"/>
      <c r="J75" s="8"/>
      <c r="K75" s="3"/>
    </row>
    <row r="76" spans="1:11" x14ac:dyDescent="0.25">
      <c r="A76" s="1" t="s">
        <v>2</v>
      </c>
      <c r="B76" s="1" t="s">
        <v>3</v>
      </c>
      <c r="C76" s="2" t="s">
        <v>4</v>
      </c>
      <c r="D76" s="2">
        <v>1</v>
      </c>
      <c r="E76" s="2">
        <v>2</v>
      </c>
      <c r="F76" s="2">
        <v>3</v>
      </c>
      <c r="G76" s="2">
        <v>4</v>
      </c>
      <c r="H76" s="2">
        <v>5</v>
      </c>
      <c r="I76" s="2">
        <v>6</v>
      </c>
      <c r="J76" s="2" t="s">
        <v>5</v>
      </c>
      <c r="K76" s="3"/>
    </row>
    <row r="77" spans="1:11" x14ac:dyDescent="0.25">
      <c r="A77" s="3" t="s">
        <v>107</v>
      </c>
      <c r="B77" s="3" t="s">
        <v>108</v>
      </c>
      <c r="C77" s="3">
        <v>30314</v>
      </c>
      <c r="D77" s="4">
        <v>98</v>
      </c>
      <c r="E77" s="4">
        <v>97</v>
      </c>
      <c r="F77" s="4">
        <v>97</v>
      </c>
      <c r="G77" s="4">
        <v>96</v>
      </c>
      <c r="H77" s="4">
        <v>97</v>
      </c>
      <c r="I77" s="4">
        <v>94</v>
      </c>
      <c r="J77" s="3">
        <f t="shared" ref="J77:J88" si="4">SUM(D77:I77)</f>
        <v>579</v>
      </c>
      <c r="K77" s="3"/>
    </row>
    <row r="78" spans="1:11" x14ac:dyDescent="0.25">
      <c r="A78" s="3" t="s">
        <v>107</v>
      </c>
      <c r="B78" s="3" t="s">
        <v>108</v>
      </c>
      <c r="C78" s="3">
        <v>30314</v>
      </c>
      <c r="D78" s="4">
        <v>93</v>
      </c>
      <c r="E78" s="4">
        <v>95</v>
      </c>
      <c r="F78" s="4">
        <v>94</v>
      </c>
      <c r="G78" s="4">
        <v>96</v>
      </c>
      <c r="H78" s="4">
        <v>99</v>
      </c>
      <c r="I78" s="4">
        <v>94</v>
      </c>
      <c r="J78" s="3">
        <f t="shared" si="4"/>
        <v>571</v>
      </c>
      <c r="K78" s="3"/>
    </row>
    <row r="79" spans="1:11" x14ac:dyDescent="0.25">
      <c r="A79" s="3" t="s">
        <v>109</v>
      </c>
      <c r="B79" s="3" t="s">
        <v>110</v>
      </c>
      <c r="C79" s="3">
        <v>102255</v>
      </c>
      <c r="D79" s="4">
        <v>86</v>
      </c>
      <c r="E79" s="4">
        <v>95</v>
      </c>
      <c r="F79" s="4">
        <v>96</v>
      </c>
      <c r="G79" s="4">
        <v>94</v>
      </c>
      <c r="H79" s="4">
        <v>91</v>
      </c>
      <c r="I79" s="4">
        <v>91</v>
      </c>
      <c r="J79" s="3">
        <f t="shared" si="4"/>
        <v>553</v>
      </c>
      <c r="K79" s="3"/>
    </row>
    <row r="80" spans="1:11" x14ac:dyDescent="0.25">
      <c r="A80" s="3" t="s">
        <v>104</v>
      </c>
      <c r="B80" s="3" t="s">
        <v>105</v>
      </c>
      <c r="C80" s="22">
        <v>1034049</v>
      </c>
      <c r="D80" s="18">
        <v>86</v>
      </c>
      <c r="E80" s="19">
        <v>93</v>
      </c>
      <c r="F80" s="19">
        <v>91</v>
      </c>
      <c r="G80" s="19">
        <v>95</v>
      </c>
      <c r="H80" s="19">
        <v>93</v>
      </c>
      <c r="I80" s="20">
        <v>93</v>
      </c>
      <c r="J80" s="3">
        <f t="shared" si="4"/>
        <v>551</v>
      </c>
      <c r="K80" s="3"/>
    </row>
    <row r="81" spans="1:11" x14ac:dyDescent="0.25">
      <c r="A81" s="3" t="s">
        <v>111</v>
      </c>
      <c r="B81" s="3" t="s">
        <v>112</v>
      </c>
      <c r="C81" s="3">
        <v>102520</v>
      </c>
      <c r="D81" s="4">
        <v>89</v>
      </c>
      <c r="E81" s="4">
        <v>89</v>
      </c>
      <c r="F81" s="4">
        <v>93</v>
      </c>
      <c r="G81" s="4">
        <v>94</v>
      </c>
      <c r="H81" s="4">
        <v>89</v>
      </c>
      <c r="I81" s="4">
        <v>93</v>
      </c>
      <c r="J81" s="3">
        <f t="shared" si="4"/>
        <v>547</v>
      </c>
      <c r="K81" s="3"/>
    </row>
    <row r="82" spans="1:11" x14ac:dyDescent="0.25">
      <c r="A82" s="3" t="s">
        <v>113</v>
      </c>
      <c r="B82" s="3" t="s">
        <v>114</v>
      </c>
      <c r="C82" s="11">
        <v>12847</v>
      </c>
      <c r="D82" s="4">
        <v>88</v>
      </c>
      <c r="E82" s="4">
        <v>92</v>
      </c>
      <c r="F82" s="4">
        <v>93</v>
      </c>
      <c r="G82" s="4">
        <v>91</v>
      </c>
      <c r="H82" s="4">
        <v>93</v>
      </c>
      <c r="I82" s="4">
        <v>90</v>
      </c>
      <c r="J82" s="3">
        <f t="shared" si="4"/>
        <v>547</v>
      </c>
      <c r="K82" s="3"/>
    </row>
    <row r="83" spans="1:11" x14ac:dyDescent="0.25">
      <c r="A83" s="3" t="s">
        <v>57</v>
      </c>
      <c r="B83" s="3" t="s">
        <v>58</v>
      </c>
      <c r="C83" s="3">
        <v>1032905</v>
      </c>
      <c r="D83" s="4">
        <v>90</v>
      </c>
      <c r="E83" s="4">
        <v>94</v>
      </c>
      <c r="F83" s="4">
        <v>90</v>
      </c>
      <c r="G83" s="4">
        <v>90</v>
      </c>
      <c r="H83" s="4">
        <v>91</v>
      </c>
      <c r="I83" s="4">
        <v>91</v>
      </c>
      <c r="J83" s="3">
        <f t="shared" si="4"/>
        <v>546</v>
      </c>
      <c r="K83" s="12">
        <v>8</v>
      </c>
    </row>
    <row r="84" spans="1:11" x14ac:dyDescent="0.25">
      <c r="A84" s="3" t="s">
        <v>111</v>
      </c>
      <c r="B84" s="3" t="s">
        <v>112</v>
      </c>
      <c r="C84" s="3">
        <v>102520</v>
      </c>
      <c r="D84" s="4">
        <v>87</v>
      </c>
      <c r="E84" s="4">
        <v>86</v>
      </c>
      <c r="F84" s="4">
        <v>92</v>
      </c>
      <c r="G84" s="4">
        <v>93</v>
      </c>
      <c r="H84" s="4">
        <v>91</v>
      </c>
      <c r="I84" s="4">
        <v>87</v>
      </c>
      <c r="J84" s="3">
        <f t="shared" si="4"/>
        <v>536</v>
      </c>
      <c r="K84" s="12">
        <v>7</v>
      </c>
    </row>
    <row r="85" spans="1:11" ht="15.75" x14ac:dyDescent="0.25">
      <c r="A85" s="3" t="s">
        <v>115</v>
      </c>
      <c r="B85" s="3" t="s">
        <v>116</v>
      </c>
      <c r="C85" s="3">
        <v>101956</v>
      </c>
      <c r="D85" s="4">
        <v>84</v>
      </c>
      <c r="E85" s="4">
        <v>87</v>
      </c>
      <c r="F85" s="4">
        <v>85</v>
      </c>
      <c r="G85" s="4">
        <v>88</v>
      </c>
      <c r="H85" s="4">
        <v>88</v>
      </c>
      <c r="I85" s="4">
        <v>89</v>
      </c>
      <c r="J85" s="3">
        <f t="shared" si="4"/>
        <v>521</v>
      </c>
      <c r="K85" s="13"/>
    </row>
    <row r="86" spans="1:11" x14ac:dyDescent="0.25">
      <c r="A86" s="3" t="s">
        <v>117</v>
      </c>
      <c r="B86" s="3" t="s">
        <v>118</v>
      </c>
      <c r="C86" s="7">
        <v>1046521</v>
      </c>
      <c r="D86" s="4">
        <v>92</v>
      </c>
      <c r="E86" s="4">
        <v>86</v>
      </c>
      <c r="F86" s="4">
        <v>82</v>
      </c>
      <c r="G86" s="4">
        <v>87</v>
      </c>
      <c r="H86" s="4">
        <v>83</v>
      </c>
      <c r="I86" s="4">
        <v>85</v>
      </c>
      <c r="J86" s="3">
        <f t="shared" si="4"/>
        <v>515</v>
      </c>
      <c r="K86" s="3"/>
    </row>
    <row r="87" spans="1:11" x14ac:dyDescent="0.25">
      <c r="A87" s="3" t="s">
        <v>119</v>
      </c>
      <c r="B87" s="3" t="s">
        <v>120</v>
      </c>
      <c r="C87" s="3">
        <v>31377</v>
      </c>
      <c r="D87" s="4">
        <v>81</v>
      </c>
      <c r="E87" s="4">
        <v>79</v>
      </c>
      <c r="F87" s="4">
        <v>77</v>
      </c>
      <c r="G87" s="4">
        <v>79</v>
      </c>
      <c r="H87" s="4">
        <v>81</v>
      </c>
      <c r="I87" s="4">
        <v>85</v>
      </c>
      <c r="J87" s="3">
        <f t="shared" si="4"/>
        <v>482</v>
      </c>
      <c r="K87" s="3"/>
    </row>
    <row r="88" spans="1:11" x14ac:dyDescent="0.25">
      <c r="A88" s="3" t="s">
        <v>115</v>
      </c>
      <c r="B88" s="3" t="s">
        <v>121</v>
      </c>
      <c r="C88" s="3">
        <v>101957</v>
      </c>
      <c r="D88" s="4">
        <v>76</v>
      </c>
      <c r="E88" s="4">
        <v>71</v>
      </c>
      <c r="F88" s="4">
        <v>77</v>
      </c>
      <c r="G88" s="4">
        <v>79</v>
      </c>
      <c r="H88" s="4">
        <v>75</v>
      </c>
      <c r="I88" s="4">
        <v>77</v>
      </c>
      <c r="J88" s="3">
        <f t="shared" si="4"/>
        <v>455</v>
      </c>
      <c r="K88" s="3"/>
    </row>
    <row r="89" spans="1:11" ht="15.75" x14ac:dyDescent="0.25">
      <c r="A89" s="8" t="s">
        <v>122</v>
      </c>
      <c r="B89" s="8"/>
      <c r="C89" s="8"/>
      <c r="D89" s="8"/>
      <c r="E89" s="8"/>
      <c r="F89" s="8"/>
      <c r="G89" s="8"/>
      <c r="H89" s="8"/>
      <c r="I89" s="8"/>
      <c r="J89" s="8"/>
      <c r="K89" s="3"/>
    </row>
    <row r="90" spans="1:11" x14ac:dyDescent="0.25">
      <c r="A90" s="1" t="s">
        <v>2</v>
      </c>
      <c r="B90" s="1" t="s">
        <v>3</v>
      </c>
      <c r="C90" s="2" t="s">
        <v>4</v>
      </c>
      <c r="D90" s="2">
        <v>1</v>
      </c>
      <c r="E90" s="2">
        <v>2</v>
      </c>
      <c r="F90" s="2">
        <v>3</v>
      </c>
      <c r="G90" s="2">
        <v>4</v>
      </c>
      <c r="H90" s="2">
        <v>5</v>
      </c>
      <c r="I90" s="2">
        <v>6</v>
      </c>
      <c r="J90" s="2" t="s">
        <v>5</v>
      </c>
      <c r="K90" s="3"/>
    </row>
    <row r="91" spans="1:11" ht="15.75" x14ac:dyDescent="0.25">
      <c r="A91" s="3" t="s">
        <v>123</v>
      </c>
      <c r="B91" s="13" t="s">
        <v>112</v>
      </c>
      <c r="C91" s="3">
        <v>106977</v>
      </c>
      <c r="D91" s="4">
        <v>90</v>
      </c>
      <c r="E91" s="4">
        <v>94</v>
      </c>
      <c r="F91" s="4">
        <v>84</v>
      </c>
      <c r="G91" s="4">
        <v>81</v>
      </c>
      <c r="H91" s="4">
        <v>92</v>
      </c>
      <c r="I91" s="4">
        <v>86</v>
      </c>
      <c r="J91" s="3">
        <f>SUM(D91:I91)</f>
        <v>527</v>
      </c>
      <c r="K91" s="14"/>
    </row>
    <row r="92" spans="1:11" x14ac:dyDescent="0.25">
      <c r="A92" s="3" t="s">
        <v>104</v>
      </c>
      <c r="B92" s="3" t="s">
        <v>105</v>
      </c>
      <c r="C92" s="3">
        <v>1034049</v>
      </c>
      <c r="D92" s="4">
        <v>70</v>
      </c>
      <c r="E92" s="4">
        <v>74</v>
      </c>
      <c r="F92" s="4">
        <v>71</v>
      </c>
      <c r="G92" s="4">
        <v>87</v>
      </c>
      <c r="H92" s="4">
        <v>73</v>
      </c>
      <c r="I92" s="4">
        <v>82</v>
      </c>
      <c r="J92" s="3">
        <f>SUM(D92:I92)</f>
        <v>457</v>
      </c>
      <c r="K92" s="3"/>
    </row>
    <row r="93" spans="1:11" x14ac:dyDescent="0.25">
      <c r="A93" s="3"/>
      <c r="B93" s="3"/>
      <c r="C93" s="3"/>
      <c r="D93" s="4"/>
      <c r="E93" s="4"/>
      <c r="F93" s="4"/>
      <c r="G93" s="4"/>
      <c r="H93" s="4"/>
      <c r="I93" s="4"/>
      <c r="J93" s="3"/>
      <c r="K93" s="3"/>
    </row>
    <row r="94" spans="1:11" x14ac:dyDescent="0.25">
      <c r="A94" s="3"/>
      <c r="B94" s="3"/>
      <c r="C94" s="3"/>
      <c r="D94" s="4"/>
      <c r="E94" s="4"/>
      <c r="F94" s="4"/>
      <c r="G94" s="4"/>
      <c r="H94" s="4"/>
      <c r="I94" s="4"/>
      <c r="J94" s="3"/>
      <c r="K94" s="3"/>
    </row>
    <row r="95" spans="1:11" x14ac:dyDescent="0.25">
      <c r="A95" s="3"/>
      <c r="B95" s="3"/>
      <c r="C95" s="3"/>
      <c r="D95" s="4"/>
      <c r="E95" s="4"/>
      <c r="F95" s="4"/>
      <c r="G95" s="4"/>
      <c r="H95" s="4"/>
      <c r="I95" s="4"/>
      <c r="J95" s="3"/>
      <c r="K95" s="3"/>
    </row>
    <row r="96" spans="1:11" x14ac:dyDescent="0.25">
      <c r="A96" s="3"/>
      <c r="B96" s="3"/>
      <c r="C96" s="3"/>
      <c r="D96" s="4"/>
      <c r="E96" s="4"/>
      <c r="F96" s="4"/>
      <c r="G96" s="4"/>
      <c r="H96" s="4"/>
      <c r="I96" s="4"/>
      <c r="J96" s="3"/>
      <c r="K96" s="3"/>
    </row>
    <row r="97" spans="1:11" x14ac:dyDescent="0.25">
      <c r="A97" s="3"/>
      <c r="B97" s="3"/>
      <c r="C97" s="3"/>
      <c r="D97" s="4"/>
      <c r="E97" s="4"/>
      <c r="F97" s="4"/>
      <c r="G97" s="4"/>
      <c r="H97" s="4"/>
      <c r="I97" s="4"/>
      <c r="J97" s="3"/>
      <c r="K97" s="3"/>
    </row>
    <row r="98" spans="1:11" x14ac:dyDescent="0.25">
      <c r="A98" s="3"/>
      <c r="B98" s="3"/>
      <c r="C98" s="3"/>
      <c r="D98" s="4"/>
      <c r="E98" s="4"/>
      <c r="F98" s="4"/>
      <c r="G98" s="4"/>
      <c r="H98" s="4"/>
      <c r="I98" s="4"/>
      <c r="J98" s="3"/>
      <c r="K98" s="3"/>
    </row>
    <row r="99" spans="1:11" x14ac:dyDescent="0.25">
      <c r="A99" s="3"/>
      <c r="B99" s="3"/>
      <c r="C99" s="3"/>
      <c r="D99" s="4"/>
      <c r="E99" s="4"/>
      <c r="F99" s="4"/>
      <c r="G99" s="4"/>
      <c r="H99" s="4"/>
      <c r="I99" s="4"/>
      <c r="J99" s="3"/>
      <c r="K99" s="3"/>
    </row>
    <row r="100" spans="1:11" x14ac:dyDescent="0.25">
      <c r="A100" s="3"/>
      <c r="B100" s="3"/>
      <c r="C100" s="3"/>
      <c r="D100" s="4"/>
      <c r="E100" s="4"/>
      <c r="F100" s="4"/>
      <c r="G100" s="4"/>
      <c r="H100" s="4"/>
      <c r="I100" s="4"/>
      <c r="J100" s="3"/>
      <c r="K100" s="3"/>
    </row>
    <row r="101" spans="1:11" x14ac:dyDescent="0.25">
      <c r="A101" s="3"/>
      <c r="B101" s="3"/>
      <c r="C101" s="3"/>
      <c r="D101" s="4"/>
      <c r="E101" s="4"/>
      <c r="F101" s="4"/>
      <c r="G101" s="4"/>
      <c r="H101" s="4"/>
      <c r="I101" s="4"/>
      <c r="J101" s="3"/>
      <c r="K101" s="3"/>
    </row>
    <row r="102" spans="1:11" x14ac:dyDescent="0.25">
      <c r="A102" s="3"/>
      <c r="B102" s="3"/>
      <c r="C102" s="3"/>
      <c r="D102" s="4"/>
      <c r="E102" s="4"/>
      <c r="F102" s="4"/>
      <c r="G102" s="4"/>
      <c r="H102" s="4"/>
      <c r="I102" s="4"/>
      <c r="J102" s="3"/>
      <c r="K102" s="3"/>
    </row>
    <row r="103" spans="1:11" x14ac:dyDescent="0.25">
      <c r="A103" s="3"/>
      <c r="B103" s="3"/>
      <c r="C103" s="3"/>
      <c r="D103" s="4"/>
      <c r="E103" s="4"/>
      <c r="F103" s="4"/>
      <c r="G103" s="4"/>
      <c r="H103" s="4"/>
      <c r="I103" s="4"/>
      <c r="J103" s="3"/>
      <c r="K103" s="3"/>
    </row>
    <row r="104" spans="1:11" x14ac:dyDescent="0.25">
      <c r="A104" s="3"/>
      <c r="B104" s="3"/>
      <c r="C104" s="3"/>
      <c r="D104" s="4"/>
      <c r="E104" s="4"/>
      <c r="F104" s="4"/>
      <c r="G104" s="4"/>
      <c r="H104" s="4"/>
      <c r="I104" s="4"/>
      <c r="J104" s="3"/>
      <c r="K104" s="3"/>
    </row>
    <row r="105" spans="1:11" ht="15.75" x14ac:dyDescent="0.25">
      <c r="A105" s="10" t="s">
        <v>124</v>
      </c>
      <c r="B105" s="3"/>
      <c r="C105" s="3"/>
      <c r="D105" s="4"/>
      <c r="E105" s="4"/>
      <c r="F105" s="4"/>
      <c r="G105" s="4"/>
      <c r="H105" s="4"/>
      <c r="I105" s="4"/>
      <c r="J105" s="3"/>
      <c r="K105" s="3"/>
    </row>
    <row r="106" spans="1:11" x14ac:dyDescent="0.25">
      <c r="A106" s="1" t="s">
        <v>2</v>
      </c>
      <c r="B106" s="1" t="s">
        <v>3</v>
      </c>
      <c r="C106" s="2" t="s">
        <v>4</v>
      </c>
      <c r="D106" s="2">
        <v>1</v>
      </c>
      <c r="E106" s="2">
        <v>2</v>
      </c>
      <c r="F106" s="2">
        <v>3</v>
      </c>
      <c r="G106" s="2">
        <v>4</v>
      </c>
      <c r="H106" s="2">
        <v>5</v>
      </c>
      <c r="I106" s="2">
        <v>6</v>
      </c>
      <c r="J106" s="2" t="s">
        <v>5</v>
      </c>
      <c r="K106" s="3"/>
    </row>
    <row r="107" spans="1:11" x14ac:dyDescent="0.25">
      <c r="A107" s="3" t="s">
        <v>10</v>
      </c>
      <c r="B107" s="3" t="s">
        <v>11</v>
      </c>
      <c r="C107" s="5">
        <v>114208</v>
      </c>
      <c r="D107" s="4">
        <v>100</v>
      </c>
      <c r="E107" s="4">
        <v>100</v>
      </c>
      <c r="F107" s="4">
        <v>100</v>
      </c>
      <c r="G107" s="4">
        <v>100</v>
      </c>
      <c r="H107" s="4">
        <v>98</v>
      </c>
      <c r="I107" s="4">
        <v>98</v>
      </c>
      <c r="J107" s="3">
        <f t="shared" ref="J107:J127" si="5">SUM(D107:I107)</f>
        <v>596</v>
      </c>
      <c r="K107" s="3"/>
    </row>
    <row r="108" spans="1:11" x14ac:dyDescent="0.25">
      <c r="A108" s="3" t="s">
        <v>12</v>
      </c>
      <c r="B108" s="3" t="s">
        <v>13</v>
      </c>
      <c r="C108" s="3" t="s">
        <v>14</v>
      </c>
      <c r="D108" s="4">
        <v>98</v>
      </c>
      <c r="E108" s="4">
        <v>99</v>
      </c>
      <c r="F108" s="4">
        <v>99</v>
      </c>
      <c r="G108" s="4">
        <v>97</v>
      </c>
      <c r="H108" s="4">
        <v>97</v>
      </c>
      <c r="I108" s="4">
        <v>97</v>
      </c>
      <c r="J108" s="3">
        <f t="shared" si="5"/>
        <v>587</v>
      </c>
      <c r="K108" s="3"/>
    </row>
    <row r="109" spans="1:11" x14ac:dyDescent="0.25">
      <c r="A109" s="3" t="s">
        <v>15</v>
      </c>
      <c r="B109" s="3" t="s">
        <v>16</v>
      </c>
      <c r="C109" s="5">
        <v>1034676</v>
      </c>
      <c r="D109" s="4">
        <v>99</v>
      </c>
      <c r="E109" s="4">
        <v>98</v>
      </c>
      <c r="F109" s="4">
        <v>100</v>
      </c>
      <c r="G109" s="4">
        <v>100</v>
      </c>
      <c r="H109" s="4">
        <v>96</v>
      </c>
      <c r="I109" s="4">
        <v>93</v>
      </c>
      <c r="J109" s="3">
        <f t="shared" si="5"/>
        <v>586</v>
      </c>
      <c r="K109" s="3"/>
    </row>
    <row r="110" spans="1:11" x14ac:dyDescent="0.25">
      <c r="A110" s="7" t="s">
        <v>21</v>
      </c>
      <c r="B110" s="7" t="s">
        <v>22</v>
      </c>
      <c r="C110" s="7">
        <v>1042683</v>
      </c>
      <c r="D110" s="4">
        <v>98</v>
      </c>
      <c r="E110" s="4">
        <v>97</v>
      </c>
      <c r="F110" s="4">
        <v>95</v>
      </c>
      <c r="G110" s="4">
        <v>98</v>
      </c>
      <c r="H110" s="4">
        <v>93</v>
      </c>
      <c r="I110" s="4">
        <v>97</v>
      </c>
      <c r="J110" s="3">
        <f t="shared" si="5"/>
        <v>578</v>
      </c>
      <c r="K110" s="3"/>
    </row>
    <row r="111" spans="1:11" x14ac:dyDescent="0.25">
      <c r="A111" s="3" t="s">
        <v>57</v>
      </c>
      <c r="B111" s="3" t="s">
        <v>58</v>
      </c>
      <c r="C111" s="3">
        <v>1032905</v>
      </c>
      <c r="D111" s="4">
        <v>98</v>
      </c>
      <c r="E111" s="4">
        <v>97</v>
      </c>
      <c r="F111" s="4">
        <v>100</v>
      </c>
      <c r="G111" s="4">
        <v>99</v>
      </c>
      <c r="H111" s="4">
        <v>89</v>
      </c>
      <c r="I111" s="4">
        <v>91</v>
      </c>
      <c r="J111" s="3">
        <f t="shared" si="5"/>
        <v>574</v>
      </c>
      <c r="K111" s="3"/>
    </row>
    <row r="112" spans="1:11" x14ac:dyDescent="0.25">
      <c r="A112" s="3" t="s">
        <v>8</v>
      </c>
      <c r="B112" s="3" t="s">
        <v>9</v>
      </c>
      <c r="C112" s="3">
        <v>103807</v>
      </c>
      <c r="D112" s="4">
        <v>96</v>
      </c>
      <c r="E112" s="4">
        <v>93</v>
      </c>
      <c r="F112" s="4">
        <v>96</v>
      </c>
      <c r="G112" s="4">
        <v>95</v>
      </c>
      <c r="H112" s="4">
        <v>98</v>
      </c>
      <c r="I112" s="4">
        <v>96</v>
      </c>
      <c r="J112" s="3">
        <f t="shared" si="5"/>
        <v>574</v>
      </c>
      <c r="K112" s="3">
        <v>25</v>
      </c>
    </row>
    <row r="113" spans="1:11" x14ac:dyDescent="0.25">
      <c r="A113" s="3" t="s">
        <v>59</v>
      </c>
      <c r="B113" s="3" t="s">
        <v>60</v>
      </c>
      <c r="C113" s="3">
        <v>1039464</v>
      </c>
      <c r="D113" s="4">
        <v>96</v>
      </c>
      <c r="E113" s="4">
        <v>96</v>
      </c>
      <c r="F113" s="4">
        <v>97</v>
      </c>
      <c r="G113" s="4">
        <v>97</v>
      </c>
      <c r="H113" s="4">
        <v>92</v>
      </c>
      <c r="I113" s="4">
        <v>96</v>
      </c>
      <c r="J113" s="3">
        <f t="shared" si="5"/>
        <v>574</v>
      </c>
      <c r="K113" s="3">
        <v>26</v>
      </c>
    </row>
    <row r="114" spans="1:11" x14ac:dyDescent="0.25">
      <c r="A114" s="3" t="s">
        <v>17</v>
      </c>
      <c r="B114" s="6" t="s">
        <v>18</v>
      </c>
      <c r="C114" s="3">
        <v>1036248</v>
      </c>
      <c r="D114" s="4">
        <v>96</v>
      </c>
      <c r="E114" s="4">
        <v>98</v>
      </c>
      <c r="F114" s="4">
        <v>100</v>
      </c>
      <c r="G114" s="4">
        <v>93</v>
      </c>
      <c r="H114" s="4">
        <v>92</v>
      </c>
      <c r="I114" s="4">
        <v>94</v>
      </c>
      <c r="J114" s="3">
        <f t="shared" si="5"/>
        <v>573</v>
      </c>
      <c r="K114" s="3">
        <v>23</v>
      </c>
    </row>
    <row r="115" spans="1:11" x14ac:dyDescent="0.25">
      <c r="A115" s="3" t="s">
        <v>6</v>
      </c>
      <c r="B115" s="3" t="s">
        <v>7</v>
      </c>
      <c r="C115" s="3">
        <v>104356</v>
      </c>
      <c r="D115" s="4">
        <v>96</v>
      </c>
      <c r="E115" s="4">
        <v>91</v>
      </c>
      <c r="F115" s="4">
        <v>99</v>
      </c>
      <c r="G115" s="4">
        <v>96</v>
      </c>
      <c r="H115" s="4">
        <v>95</v>
      </c>
      <c r="I115" s="4">
        <v>95</v>
      </c>
      <c r="J115" s="3">
        <f t="shared" si="5"/>
        <v>572</v>
      </c>
      <c r="K115" s="3">
        <v>19</v>
      </c>
    </row>
    <row r="116" spans="1:11" x14ac:dyDescent="0.25">
      <c r="A116" s="3" t="s">
        <v>28</v>
      </c>
      <c r="B116" s="3" t="s">
        <v>29</v>
      </c>
      <c r="C116" s="7">
        <v>1041055</v>
      </c>
      <c r="D116" s="4">
        <v>96</v>
      </c>
      <c r="E116" s="4">
        <v>95</v>
      </c>
      <c r="F116" s="4">
        <v>97</v>
      </c>
      <c r="G116" s="4">
        <v>93</v>
      </c>
      <c r="H116" s="4">
        <v>93</v>
      </c>
      <c r="I116" s="4">
        <v>95</v>
      </c>
      <c r="J116" s="3">
        <f t="shared" si="5"/>
        <v>569</v>
      </c>
      <c r="K116" s="3"/>
    </row>
    <row r="117" spans="1:11" x14ac:dyDescent="0.25">
      <c r="A117" s="3" t="s">
        <v>19</v>
      </c>
      <c r="B117" s="3" t="s">
        <v>20</v>
      </c>
      <c r="C117" s="3">
        <v>1037905</v>
      </c>
      <c r="D117" s="4">
        <v>90</v>
      </c>
      <c r="E117" s="4">
        <v>89</v>
      </c>
      <c r="F117" s="4">
        <v>100</v>
      </c>
      <c r="G117" s="4">
        <v>98</v>
      </c>
      <c r="H117" s="4">
        <v>91</v>
      </c>
      <c r="I117" s="4">
        <v>97</v>
      </c>
      <c r="J117" s="3">
        <f t="shared" si="5"/>
        <v>565</v>
      </c>
      <c r="K117" s="3"/>
    </row>
    <row r="118" spans="1:11" x14ac:dyDescent="0.25">
      <c r="A118" s="3" t="s">
        <v>32</v>
      </c>
      <c r="B118" s="3" t="s">
        <v>33</v>
      </c>
      <c r="C118" s="3">
        <v>1039457</v>
      </c>
      <c r="D118" s="4">
        <v>93</v>
      </c>
      <c r="E118" s="4">
        <v>95</v>
      </c>
      <c r="F118" s="4">
        <v>98</v>
      </c>
      <c r="G118" s="4">
        <v>99</v>
      </c>
      <c r="H118" s="4">
        <v>91</v>
      </c>
      <c r="I118" s="4">
        <v>87</v>
      </c>
      <c r="J118" s="3">
        <f t="shared" si="5"/>
        <v>563</v>
      </c>
      <c r="K118" s="3"/>
    </row>
    <row r="119" spans="1:11" x14ac:dyDescent="0.25">
      <c r="A119" s="7" t="s">
        <v>24</v>
      </c>
      <c r="B119" s="7" t="s">
        <v>25</v>
      </c>
      <c r="C119" s="7">
        <v>1042588</v>
      </c>
      <c r="D119" s="4">
        <v>92</v>
      </c>
      <c r="E119" s="4">
        <v>95</v>
      </c>
      <c r="F119" s="4">
        <v>95</v>
      </c>
      <c r="G119" s="4">
        <v>98</v>
      </c>
      <c r="H119" s="4">
        <v>93</v>
      </c>
      <c r="I119" s="4">
        <v>89</v>
      </c>
      <c r="J119" s="3">
        <f t="shared" si="5"/>
        <v>562</v>
      </c>
      <c r="K119" s="3"/>
    </row>
    <row r="120" spans="1:11" x14ac:dyDescent="0.25">
      <c r="A120" s="7" t="s">
        <v>30</v>
      </c>
      <c r="B120" s="7" t="s">
        <v>31</v>
      </c>
      <c r="C120" s="7">
        <v>1043593</v>
      </c>
      <c r="D120" s="3">
        <v>95</v>
      </c>
      <c r="E120" s="4">
        <v>93</v>
      </c>
      <c r="F120" s="4">
        <v>95</v>
      </c>
      <c r="G120" s="4">
        <v>93</v>
      </c>
      <c r="H120" s="4">
        <v>94</v>
      </c>
      <c r="I120" s="4">
        <v>89</v>
      </c>
      <c r="J120" s="3">
        <f t="shared" si="5"/>
        <v>559</v>
      </c>
      <c r="K120" s="3"/>
    </row>
    <row r="121" spans="1:11" x14ac:dyDescent="0.25">
      <c r="A121" s="3" t="s">
        <v>26</v>
      </c>
      <c r="B121" s="3" t="s">
        <v>27</v>
      </c>
      <c r="C121" s="3">
        <v>1044319</v>
      </c>
      <c r="D121" s="4">
        <v>89</v>
      </c>
      <c r="E121" s="4">
        <v>92</v>
      </c>
      <c r="F121" s="4">
        <v>92</v>
      </c>
      <c r="G121" s="4">
        <v>94</v>
      </c>
      <c r="H121" s="4">
        <v>88</v>
      </c>
      <c r="I121" s="4">
        <v>86</v>
      </c>
      <c r="J121" s="3">
        <f t="shared" si="5"/>
        <v>541</v>
      </c>
      <c r="K121" s="3"/>
    </row>
    <row r="122" spans="1:11" x14ac:dyDescent="0.25">
      <c r="A122" s="3" t="s">
        <v>61</v>
      </c>
      <c r="B122" s="3" t="s">
        <v>62</v>
      </c>
      <c r="C122" s="3">
        <v>1039473</v>
      </c>
      <c r="D122" s="4">
        <v>87</v>
      </c>
      <c r="E122" s="4">
        <v>89</v>
      </c>
      <c r="F122" s="4">
        <v>95</v>
      </c>
      <c r="G122" s="4">
        <v>96</v>
      </c>
      <c r="H122" s="4">
        <v>82</v>
      </c>
      <c r="I122" s="4">
        <v>88</v>
      </c>
      <c r="J122" s="3">
        <f t="shared" si="5"/>
        <v>537</v>
      </c>
      <c r="K122" s="3"/>
    </row>
    <row r="123" spans="1:11" x14ac:dyDescent="0.25">
      <c r="A123" s="3" t="s">
        <v>37</v>
      </c>
      <c r="B123" s="3" t="s">
        <v>38</v>
      </c>
      <c r="C123" s="3">
        <v>1043546</v>
      </c>
      <c r="D123" s="4">
        <v>89</v>
      </c>
      <c r="E123" s="4">
        <v>88</v>
      </c>
      <c r="F123" s="4">
        <v>89</v>
      </c>
      <c r="G123" s="4">
        <v>95</v>
      </c>
      <c r="H123" s="4">
        <v>89</v>
      </c>
      <c r="I123" s="4">
        <v>83</v>
      </c>
      <c r="J123" s="3">
        <f t="shared" si="5"/>
        <v>533</v>
      </c>
      <c r="K123" s="3"/>
    </row>
    <row r="124" spans="1:11" x14ac:dyDescent="0.25">
      <c r="A124" s="3" t="s">
        <v>69</v>
      </c>
      <c r="B124" s="3" t="s">
        <v>70</v>
      </c>
      <c r="C124" s="3">
        <v>1044479</v>
      </c>
      <c r="D124" s="4">
        <v>93</v>
      </c>
      <c r="E124" s="4">
        <v>91</v>
      </c>
      <c r="F124" s="4">
        <v>90</v>
      </c>
      <c r="G124" s="4">
        <v>94</v>
      </c>
      <c r="H124" s="4">
        <v>76</v>
      </c>
      <c r="I124" s="4">
        <v>81</v>
      </c>
      <c r="J124" s="3">
        <f t="shared" si="5"/>
        <v>525</v>
      </c>
      <c r="K124" s="3"/>
    </row>
    <row r="125" spans="1:11" x14ac:dyDescent="0.25">
      <c r="A125" s="3" t="s">
        <v>67</v>
      </c>
      <c r="B125" s="3" t="s">
        <v>68</v>
      </c>
      <c r="C125" s="3">
        <v>1043357</v>
      </c>
      <c r="D125" s="4">
        <v>88</v>
      </c>
      <c r="E125" s="4">
        <v>91</v>
      </c>
      <c r="F125" s="4">
        <v>96</v>
      </c>
      <c r="G125" s="4">
        <v>94</v>
      </c>
      <c r="H125" s="4">
        <v>81</v>
      </c>
      <c r="I125" s="4">
        <v>75</v>
      </c>
      <c r="J125" s="3">
        <f t="shared" si="5"/>
        <v>525</v>
      </c>
      <c r="K125" s="3"/>
    </row>
    <row r="126" spans="1:11" x14ac:dyDescent="0.25">
      <c r="A126" s="3" t="s">
        <v>6</v>
      </c>
      <c r="B126" s="3" t="s">
        <v>36</v>
      </c>
      <c r="C126" s="3">
        <v>1040639</v>
      </c>
      <c r="D126" s="4">
        <v>78</v>
      </c>
      <c r="E126" s="4">
        <v>83</v>
      </c>
      <c r="F126" s="4">
        <v>92</v>
      </c>
      <c r="G126" s="4">
        <v>87</v>
      </c>
      <c r="H126" s="4">
        <v>81</v>
      </c>
      <c r="I126" s="4">
        <v>84</v>
      </c>
      <c r="J126" s="3">
        <f t="shared" si="5"/>
        <v>505</v>
      </c>
      <c r="K126" s="3">
        <v>12</v>
      </c>
    </row>
    <row r="127" spans="1:11" x14ac:dyDescent="0.25">
      <c r="A127" s="3" t="s">
        <v>65</v>
      </c>
      <c r="B127" s="3" t="s">
        <v>66</v>
      </c>
      <c r="C127" s="7">
        <v>1042778</v>
      </c>
      <c r="D127" s="4">
        <v>71</v>
      </c>
      <c r="E127" s="4">
        <v>79</v>
      </c>
      <c r="F127" s="4">
        <v>90</v>
      </c>
      <c r="G127" s="4">
        <v>96</v>
      </c>
      <c r="H127" s="4">
        <v>76</v>
      </c>
      <c r="I127" s="4">
        <v>71</v>
      </c>
      <c r="J127" s="3">
        <f t="shared" si="5"/>
        <v>483</v>
      </c>
      <c r="K127" s="3">
        <v>9</v>
      </c>
    </row>
    <row r="128" spans="1:11" ht="15.75" x14ac:dyDescent="0.25">
      <c r="A128" s="15"/>
      <c r="B128" s="15" t="s">
        <v>125</v>
      </c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5">
      <c r="A129" s="1" t="s">
        <v>2</v>
      </c>
      <c r="B129" s="1" t="s">
        <v>3</v>
      </c>
      <c r="C129" s="2" t="s">
        <v>4</v>
      </c>
      <c r="D129" s="2">
        <v>1</v>
      </c>
      <c r="E129" s="2">
        <v>2</v>
      </c>
      <c r="F129" s="2">
        <v>3</v>
      </c>
      <c r="G129" s="2">
        <v>4</v>
      </c>
      <c r="H129" s="2">
        <v>5</v>
      </c>
      <c r="I129" s="2">
        <v>6</v>
      </c>
      <c r="J129" s="2" t="s">
        <v>5</v>
      </c>
      <c r="K129" s="3"/>
    </row>
    <row r="130" spans="1:11" ht="15.75" x14ac:dyDescent="0.25">
      <c r="A130" s="3" t="s">
        <v>53</v>
      </c>
      <c r="B130" s="3" t="s">
        <v>54</v>
      </c>
      <c r="C130" s="3">
        <v>1033589</v>
      </c>
      <c r="D130" s="4">
        <v>104.9</v>
      </c>
      <c r="E130" s="4">
        <v>104.4</v>
      </c>
      <c r="F130" s="4">
        <v>105.4</v>
      </c>
      <c r="G130" s="4">
        <v>104.3</v>
      </c>
      <c r="H130" s="4">
        <v>104.1</v>
      </c>
      <c r="I130" s="4">
        <v>104.4</v>
      </c>
      <c r="J130" s="3">
        <f>SUM(D130:I130)</f>
        <v>627.5</v>
      </c>
      <c r="K130" s="16" t="s">
        <v>126</v>
      </c>
    </row>
    <row r="131" spans="1:11" ht="15.75" x14ac:dyDescent="0.25">
      <c r="A131" s="3" t="s">
        <v>127</v>
      </c>
      <c r="B131" s="3" t="s">
        <v>128</v>
      </c>
      <c r="C131" s="3">
        <v>1046524</v>
      </c>
      <c r="D131" s="4">
        <v>102.2</v>
      </c>
      <c r="E131" s="4">
        <v>102.4</v>
      </c>
      <c r="F131" s="4">
        <v>103</v>
      </c>
      <c r="G131" s="4">
        <v>103.1</v>
      </c>
      <c r="H131" s="4">
        <v>104.4</v>
      </c>
      <c r="I131" s="4">
        <v>103.1</v>
      </c>
      <c r="J131" s="3">
        <f>SUM(D131:I131)</f>
        <v>618.20000000000005</v>
      </c>
      <c r="K131" s="16" t="s">
        <v>129</v>
      </c>
    </row>
    <row r="132" spans="1:11" ht="15.75" x14ac:dyDescent="0.25">
      <c r="A132" s="3" t="s">
        <v>130</v>
      </c>
      <c r="B132" s="3" t="s">
        <v>131</v>
      </c>
      <c r="C132" s="3">
        <v>1031265</v>
      </c>
      <c r="D132" s="4">
        <v>101</v>
      </c>
      <c r="E132" s="4">
        <v>98.4</v>
      </c>
      <c r="F132" s="4">
        <v>101.7</v>
      </c>
      <c r="G132" s="4">
        <v>103.7</v>
      </c>
      <c r="H132" s="4">
        <v>96.6</v>
      </c>
      <c r="I132" s="4">
        <v>103.4</v>
      </c>
      <c r="J132" s="3">
        <f>SUM(D132:I132)</f>
        <v>604.79999999999995</v>
      </c>
      <c r="K132" s="16" t="s">
        <v>132</v>
      </c>
    </row>
    <row r="133" spans="1:11" ht="15.75" x14ac:dyDescent="0.25">
      <c r="A133" s="3" t="s">
        <v>133</v>
      </c>
      <c r="B133" s="3" t="s">
        <v>134</v>
      </c>
      <c r="C133" s="3">
        <v>1044516</v>
      </c>
      <c r="D133" s="4">
        <v>87.2</v>
      </c>
      <c r="E133" s="4">
        <v>88.5</v>
      </c>
      <c r="F133" s="4">
        <v>87.9</v>
      </c>
      <c r="G133" s="4">
        <v>87.5</v>
      </c>
      <c r="H133" s="4">
        <v>83.7</v>
      </c>
      <c r="I133" s="4">
        <v>90.8</v>
      </c>
      <c r="J133" s="3">
        <f>SUM(D133:I133)</f>
        <v>525.6</v>
      </c>
      <c r="K133" s="16" t="s">
        <v>135</v>
      </c>
    </row>
    <row r="134" spans="1:11" ht="15.75" x14ac:dyDescent="0.25">
      <c r="A134" s="3"/>
      <c r="B134" s="15" t="s">
        <v>136</v>
      </c>
      <c r="C134" s="10"/>
      <c r="D134" s="10"/>
      <c r="E134" s="3"/>
      <c r="F134" s="3"/>
      <c r="G134" s="3"/>
      <c r="H134" s="3"/>
      <c r="I134" s="3"/>
      <c r="J134" s="3"/>
      <c r="K134" s="3"/>
    </row>
    <row r="135" spans="1:11" x14ac:dyDescent="0.25">
      <c r="A135" s="1" t="s">
        <v>2</v>
      </c>
      <c r="B135" s="1" t="s">
        <v>3</v>
      </c>
      <c r="C135" s="2" t="s">
        <v>4</v>
      </c>
      <c r="D135" s="2">
        <v>1</v>
      </c>
      <c r="E135" s="2">
        <v>2</v>
      </c>
      <c r="F135" s="2">
        <v>3</v>
      </c>
      <c r="G135" s="2">
        <v>4</v>
      </c>
      <c r="H135" s="2">
        <v>5</v>
      </c>
      <c r="I135" s="2">
        <v>6</v>
      </c>
      <c r="J135" s="2" t="s">
        <v>5</v>
      </c>
      <c r="K135" s="3"/>
    </row>
    <row r="136" spans="1:11" ht="15.75" x14ac:dyDescent="0.25">
      <c r="A136" s="3" t="s">
        <v>137</v>
      </c>
      <c r="B136" s="3" t="s">
        <v>138</v>
      </c>
      <c r="C136" s="17">
        <v>1044414</v>
      </c>
      <c r="D136" s="18">
        <v>84</v>
      </c>
      <c r="E136" s="19">
        <v>88</v>
      </c>
      <c r="F136" s="19">
        <v>90</v>
      </c>
      <c r="G136" s="19">
        <v>89</v>
      </c>
      <c r="H136" s="19">
        <v>93</v>
      </c>
      <c r="I136" s="20">
        <v>86</v>
      </c>
      <c r="J136" s="3">
        <f>SUM(D136:I136)</f>
        <v>530</v>
      </c>
      <c r="K136" s="3"/>
    </row>
    <row r="137" spans="1:11" x14ac:dyDescent="0.25">
      <c r="A137" s="3"/>
      <c r="B137" s="3"/>
      <c r="C137" s="21"/>
      <c r="D137" s="4"/>
      <c r="E137" s="4"/>
      <c r="F137" s="4"/>
      <c r="G137" s="4"/>
      <c r="H137" s="4"/>
      <c r="I137" s="4"/>
      <c r="J137" s="3">
        <f>SUM(D137:I137)</f>
        <v>0</v>
      </c>
      <c r="K137" s="3"/>
    </row>
    <row r="138" spans="1:11" ht="15.75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</sheetData>
  <mergeCells count="4">
    <mergeCell ref="A1:K1"/>
    <mergeCell ref="A2:K2"/>
    <mergeCell ref="A3:K3"/>
    <mergeCell ref="A31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</dc:creator>
  <cp:lastModifiedBy>Mel</cp:lastModifiedBy>
  <dcterms:created xsi:type="dcterms:W3CDTF">2015-06-05T18:17:20Z</dcterms:created>
  <dcterms:modified xsi:type="dcterms:W3CDTF">2022-11-21T22:30:46Z</dcterms:modified>
</cp:coreProperties>
</file>